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0" yWindow="105" windowWidth="14655" windowHeight="11160" activeTab="0"/>
  </bookViews>
  <sheets>
    <sheet name="Acta" sheetId="1" r:id="rId1"/>
    <sheet name="Eval T y E" sheetId="2" r:id="rId2"/>
  </sheets>
  <definedNames>
    <definedName name="_xlnm.Print_Area" localSheetId="0">'Acta'!$A$1:$F$46</definedName>
  </definedNames>
  <calcPr fullCalcOnLoad="1"/>
</workbook>
</file>

<file path=xl/sharedStrings.xml><?xml version="1.0" encoding="utf-8"?>
<sst xmlns="http://schemas.openxmlformats.org/spreadsheetml/2006/main" count="79" uniqueCount="65">
  <si>
    <t xml:space="preserve"> SECCIÓN BIENES Y SUMINISTROS</t>
  </si>
  <si>
    <t>EVALUACIÓN TÉCNICA Y ECONÓMICA</t>
  </si>
  <si>
    <t>TIEMPO DE ENTREGA</t>
  </si>
  <si>
    <t>CONCLUSIÓN:</t>
  </si>
  <si>
    <t>Comité Técnico</t>
  </si>
  <si>
    <t xml:space="preserve"> </t>
  </si>
  <si>
    <t>EVALUACIÓN Y RECOMENDACIÓN</t>
  </si>
  <si>
    <t>DE:</t>
  </si>
  <si>
    <t>Comité técnico e interventor</t>
  </si>
  <si>
    <t>FECHA:</t>
  </si>
  <si>
    <t>Teniendo en cuenta que el proceso se desarrolló de acuerdo con las Normas de Contratación establecidas, la Universidad considera pertinente efectuar esta adjudicación de acuerdo con la recomendación del Comité Técnico .</t>
  </si>
  <si>
    <t>Invitación a cotizar BS/09/2012 - Suministro de Equipo Espectrómetro de Infrarrojo por Transformada de Fourier (FTIR)</t>
  </si>
  <si>
    <t xml:space="preserve">ESPECTROFOTOMETRO DE INFRAROJO POR TRASNFORMADA DE FOURIER CON DISPOSITIVO ATR (Accesorio de Reflectancia Total Atenuada ). </t>
  </si>
  <si>
    <t>Software. Especificar nombre del software, versión. Especificar si tiene  la licencia.  Indicar si permite construir librerías espectrales.</t>
  </si>
  <si>
    <t>Unidad</t>
  </si>
  <si>
    <t>Librería Espectral:  Especificar el numero de espectros de la librería. Indicar si tienen licencia y por cuanto tiempo. Indicar Compatibilidad con el software y los espectros tomados en el instrumento.</t>
  </si>
  <si>
    <r>
      <rPr>
        <b/>
        <u val="single"/>
        <sz val="10"/>
        <color indexed="8"/>
        <rFont val="Arial"/>
        <family val="2"/>
      </rPr>
      <t>Instalación:</t>
    </r>
    <r>
      <rPr>
        <sz val="10"/>
        <color indexed="8"/>
        <rFont val="Arial"/>
        <family val="2"/>
      </rPr>
      <t xml:space="preserve"> El proveedor realizara la instalación en el lugar acondicionado por la Universidad Tecnológica de Pereira, en el Edificio de Química. Laboratorio Q-124. El tiempo de instalación será determinado por el proveedor seleccionado.</t>
    </r>
  </si>
  <si>
    <r>
      <rPr>
        <b/>
        <u val="single"/>
        <sz val="10"/>
        <rFont val="Arial"/>
        <family val="2"/>
      </rPr>
      <t xml:space="preserve">Mantenimiento: </t>
    </r>
    <r>
      <rPr>
        <sz val="10"/>
        <rFont val="Arial"/>
        <family val="2"/>
      </rPr>
      <t>Un Mantenimiento preventivo incluido anual durante dos años. El primero a los 10 meses de haberse instalado el equipo y el segundo antes de finalizar la garantía. Presentar propuesta de mantenimiento una vez finalizada la garantía del instrumento.</t>
    </r>
  </si>
  <si>
    <r>
      <rPr>
        <b/>
        <u val="single"/>
        <sz val="10"/>
        <rFont val="Arial"/>
        <family val="2"/>
      </rPr>
      <t>Garantía:</t>
    </r>
    <r>
      <rPr>
        <sz val="10"/>
        <rFont val="Arial"/>
        <family val="2"/>
      </rPr>
      <t xml:space="preserve"> Dos años. Se debe indicar la duración de la garantía del instrumento y sus componentes. Equipo nuevo, no se acepta equipos en demo o repotenciados.</t>
    </r>
  </si>
  <si>
    <r>
      <rPr>
        <b/>
        <u val="single"/>
        <sz val="10"/>
        <rFont val="Arial"/>
        <family val="2"/>
      </rPr>
      <t>Capacitación</t>
    </r>
    <r>
      <rPr>
        <b/>
        <sz val="10"/>
        <rFont val="Arial"/>
        <family val="2"/>
      </rPr>
      <t>:</t>
    </r>
    <r>
      <rPr>
        <sz val="10"/>
        <rFont val="Arial"/>
        <family val="2"/>
      </rPr>
      <t xml:space="preserve"> Entrenamiento mínimo de día y medio para personal de la Universidad, en los siguientes temas: 1. Capacitación en uso de equipo y empleo del software. 2. Manejo y empleo de librerías espectrales.</t>
    </r>
    <r>
      <rPr>
        <b/>
        <sz val="10"/>
        <rFont val="Arial"/>
        <family val="2"/>
      </rPr>
      <t xml:space="preserve"> (Especificar el valor de la capacitación)</t>
    </r>
  </si>
  <si>
    <t xml:space="preserve">MARCA </t>
  </si>
  <si>
    <t>REFERENCIA/MODELO</t>
  </si>
  <si>
    <t>UNIDAD</t>
  </si>
  <si>
    <t>CANT</t>
  </si>
  <si>
    <t>VALOR UNITARIO IVA INCLUIDO</t>
  </si>
  <si>
    <t>VALOR TOTAL</t>
  </si>
  <si>
    <r>
      <t xml:space="preserve">GARANTIA </t>
    </r>
    <r>
      <rPr>
        <sz val="10"/>
        <color indexed="8"/>
        <rFont val="Arial"/>
        <family val="2"/>
      </rPr>
      <t>(Especificar que cubre la garantía)</t>
    </r>
  </si>
  <si>
    <t>TIPO</t>
  </si>
  <si>
    <t>ELEMENTO</t>
  </si>
  <si>
    <t>ÍTEM</t>
  </si>
  <si>
    <t>2 AÑOS del instrumento y todos sus componentes</t>
  </si>
  <si>
    <t>9 semanas</t>
  </si>
  <si>
    <t xml:space="preserve">AGILENT TECHNOLOGIES </t>
  </si>
  <si>
    <t xml:space="preserve">CARY 630 -FTIR </t>
  </si>
  <si>
    <t>VALOR TOTAL OFERTA IVA INCLUIDO</t>
  </si>
  <si>
    <t>KHYMOS S.A. NIT.832003079</t>
  </si>
  <si>
    <t>CARLOS HUMBERTO MONTOYA NAVARRETE</t>
  </si>
  <si>
    <t>CC .16366050</t>
  </si>
  <si>
    <t>INNOVACION TECNOLÓGICA LTDA. NIT.830034462</t>
  </si>
  <si>
    <t>THERMO SCIENTIFIC</t>
  </si>
  <si>
    <t>Durante los Dos (2) años de garantía se realizaran 3 visitas de mantenimiento preventivo,  la  primera a los 10 meses de haberse instalado el equipo y la segunda a los 18 meses y la ultima antes de finalizar la garantía y las que se necesiten de mantenimiento correctivo durante la garantía. La garantia cubre defectos de fabricación.</t>
  </si>
  <si>
    <t>4 a 6 semanas después de recibida la orden de compra</t>
  </si>
  <si>
    <t>(El valor de la capacitación esta incluido en la oferta)</t>
  </si>
  <si>
    <t>INVITACIÓN A COTIZAR BS/09/2012</t>
  </si>
  <si>
    <t>08 de noviembre de 2012</t>
  </si>
  <si>
    <r>
      <t>1. OBJETO.</t>
    </r>
    <r>
      <rPr>
        <sz val="10"/>
        <rFont val="Calibri"/>
        <family val="2"/>
      </rPr>
      <t xml:space="preserve">  Suministro de Equipo Espectrómetro de Infrarrojo por Transformada de Fourier (FTIR).</t>
    </r>
  </si>
  <si>
    <t xml:space="preserve">La Sección de Bienes y Suministros de la Universidad Tecnológica de Pereira publicó en  la Página web de la Universidad www.utp.edu.co, la invitación a cotizar BS/09/2012.  </t>
  </si>
  <si>
    <t>2.  EMPRESAS PARTICIPANTES EN LA ACLARACIÓN DE DUDAS</t>
  </si>
  <si>
    <t>Khymos S.A</t>
  </si>
  <si>
    <t>Innovación Tecnológica Ltda.</t>
  </si>
  <si>
    <t>3.  EMPRESAS PARTICIPANTES EN LA INVITACIÓN</t>
  </si>
  <si>
    <t>4.  EVALUACIÓN DOCUMENTOS Y REQUISITOS</t>
  </si>
  <si>
    <t>Las empresas cumplen con la documentación y requisitos solicitados.</t>
  </si>
  <si>
    <t>5. EVALUACIÓN TÉCNICA Y ECONÓMICA</t>
  </si>
  <si>
    <t>Los valores ofertados son los siguientes:</t>
  </si>
  <si>
    <t>PROVEEDOR</t>
  </si>
  <si>
    <t>OFERTA</t>
  </si>
  <si>
    <t>INNOVACION TECNOLOGICA LTDA</t>
  </si>
  <si>
    <t>KHYMOS S.A.</t>
  </si>
  <si>
    <t>Las Empresas:  Innovacion Tecnologica Ltda  "INNOVATEK" y KHYMOS S.A.   cumplen con las caracteristicas técnicas solicitadas según el anexo.</t>
  </si>
  <si>
    <t xml:space="preserve"> NICOLET IS 10</t>
  </si>
  <si>
    <t>6.  RECOMENDACIÓN</t>
  </si>
  <si>
    <t xml:space="preserve">De acuerdo a los términos de la invitación y realizadas las evaluaciones correspondientes, se recomienda realizar  la contratación  a la empresa  KHYMOS S.A. por valor de   $55.669.876.   </t>
  </si>
  <si>
    <t xml:space="preserve">Luego de verificadas las ofertas, el comité técnico confirma que las empresas Innovacion Tecnologica Ltda  "INNOVATEK" y KHYMOS S.A. cumplen con lo solicitado. </t>
  </si>
  <si>
    <t>Verificado el cumplimiento técnico por parte del Comité de las propuestas presentadas,  se procedió a elaborar el cuadro comparativo de ofertas económicas para seleccionar la de menor valor.</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</si>
</sst>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0"/>
    <numFmt numFmtId="165" formatCode="&quot;$&quot;\ #,##0"/>
    <numFmt numFmtId="166" formatCode="&quot;$&quot;\ #,##0.00"/>
    <numFmt numFmtId="167" formatCode="_(* #,##0.0_);_(* \(#,##0.0\);_(* &quot;-&quot;??_);_(@_)"/>
    <numFmt numFmtId="168" formatCode="_(* #,##0_);_(* \(#,##0\);_(* &quot;-&quot;??_);_(@_)"/>
    <numFmt numFmtId="169" formatCode="&quot;$&quot;\ #,##0.0_);[Red]\(&quot;$&quot;\ #,##0.0\)"/>
    <numFmt numFmtId="170" formatCode="&quot;$&quot;\ #,##0.000_);[Red]\(&quot;$&quot;\ #,##0.000\)"/>
  </numFmts>
  <fonts count="51">
    <font>
      <sz val="11"/>
      <color theme="1"/>
      <name val="Calibri"/>
      <family val="2"/>
    </font>
    <font>
      <sz val="11"/>
      <color indexed="8"/>
      <name val="Calibri"/>
      <family val="2"/>
    </font>
    <font>
      <sz val="10"/>
      <name val="Arial"/>
      <family val="2"/>
    </font>
    <font>
      <u val="single"/>
      <sz val="10"/>
      <color indexed="12"/>
      <name val="Arial"/>
      <family val="2"/>
    </font>
    <font>
      <b/>
      <sz val="10"/>
      <name val="Calibri"/>
      <family val="2"/>
    </font>
    <font>
      <sz val="10"/>
      <name val="Calibri"/>
      <family val="2"/>
    </font>
    <font>
      <b/>
      <u val="single"/>
      <sz val="10"/>
      <color indexed="8"/>
      <name val="Arial"/>
      <family val="2"/>
    </font>
    <font>
      <sz val="10"/>
      <color indexed="8"/>
      <name val="Arial"/>
      <family val="2"/>
    </font>
    <font>
      <b/>
      <u val="single"/>
      <sz val="10"/>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b/>
      <sz val="11"/>
      <name val="Calibri"/>
      <family val="2"/>
    </font>
    <font>
      <sz val="8"/>
      <color indexed="8"/>
      <name val="Arial"/>
      <family val="2"/>
    </font>
    <font>
      <b/>
      <sz val="8"/>
      <color indexed="8"/>
      <name val="Arial"/>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8"/>
      <color theme="1"/>
      <name val="Arial"/>
      <family val="2"/>
    </font>
    <font>
      <b/>
      <sz val="10"/>
      <color theme="1"/>
      <name val="Arial"/>
      <family val="2"/>
    </font>
    <font>
      <b/>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style="thin"/>
      <right>
        <color indexed="63"/>
      </right>
      <top style="thin"/>
      <bottom style="thin"/>
    </border>
    <border>
      <left>
        <color indexed="63"/>
      </left>
      <right style="thin"/>
      <top style="thin"/>
      <bottom style="thin"/>
    </border>
    <border>
      <left/>
      <right/>
      <top/>
      <bottom style="thin"/>
    </border>
    <border>
      <left>
        <color indexed="63"/>
      </left>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76">
    <xf numFmtId="0" fontId="0" fillId="0" borderId="0" xfId="0" applyFont="1" applyAlignment="1">
      <alignment/>
    </xf>
    <xf numFmtId="0" fontId="26" fillId="0" borderId="0" xfId="52" applyFont="1" applyFill="1" applyBorder="1">
      <alignment/>
      <protection/>
    </xf>
    <xf numFmtId="0" fontId="26" fillId="0" borderId="0" xfId="52" applyFont="1" applyFill="1" applyBorder="1" applyAlignment="1">
      <alignment horizontal="center"/>
      <protection/>
    </xf>
    <xf numFmtId="1" fontId="26" fillId="0" borderId="0" xfId="52" applyNumberFormat="1" applyFont="1" applyFill="1" applyBorder="1">
      <alignment/>
      <protection/>
    </xf>
    <xf numFmtId="0" fontId="27" fillId="0" borderId="0" xfId="52" applyFont="1" applyFill="1" applyBorder="1">
      <alignment/>
      <protection/>
    </xf>
    <xf numFmtId="164" fontId="26" fillId="0" borderId="0" xfId="45" applyNumberFormat="1" applyFont="1" applyFill="1" applyBorder="1" applyAlignment="1" applyProtection="1">
      <alignment horizontal="left"/>
      <protection/>
    </xf>
    <xf numFmtId="0" fontId="27" fillId="0" borderId="0" xfId="52" applyFont="1" applyFill="1" applyBorder="1" applyAlignment="1">
      <alignment wrapText="1"/>
      <protection/>
    </xf>
    <xf numFmtId="0" fontId="27" fillId="0" borderId="0" xfId="52" applyFont="1" applyFill="1" applyBorder="1" applyAlignment="1">
      <alignment horizontal="center" wrapText="1"/>
      <protection/>
    </xf>
    <xf numFmtId="0" fontId="27" fillId="0" borderId="0" xfId="52" applyFont="1" applyFill="1" applyBorder="1" applyAlignment="1">
      <alignment vertical="top"/>
      <protection/>
    </xf>
    <xf numFmtId="0" fontId="26" fillId="0" borderId="0" xfId="52" applyFont="1" applyFill="1" applyBorder="1" applyAlignment="1">
      <alignment/>
      <protection/>
    </xf>
    <xf numFmtId="0" fontId="27" fillId="0" borderId="0" xfId="52" applyFont="1" applyFill="1" applyBorder="1" applyAlignment="1">
      <alignment horizontal="left"/>
      <protection/>
    </xf>
    <xf numFmtId="0" fontId="5" fillId="0" borderId="0" xfId="0" applyFont="1" applyAlignment="1">
      <alignment/>
    </xf>
    <xf numFmtId="0" fontId="4" fillId="0" borderId="0" xfId="0" applyFont="1" applyAlignment="1">
      <alignment horizontal="left"/>
    </xf>
    <xf numFmtId="0" fontId="5" fillId="0" borderId="0" xfId="0" applyFont="1" applyAlignment="1">
      <alignment/>
    </xf>
    <xf numFmtId="0" fontId="5" fillId="0" borderId="0" xfId="0" applyFont="1" applyAlignment="1">
      <alignment wrapText="1"/>
    </xf>
    <xf numFmtId="0" fontId="5" fillId="0" borderId="0" xfId="0" applyFont="1" applyAlignment="1">
      <alignment horizontal="left" wrapText="1"/>
    </xf>
    <xf numFmtId="0" fontId="26" fillId="0" borderId="0" xfId="0" applyFont="1" applyAlignment="1">
      <alignment horizontal="left" wrapText="1"/>
    </xf>
    <xf numFmtId="0" fontId="5" fillId="0" borderId="0" xfId="0" applyFont="1" applyAlignment="1">
      <alignment horizontal="center"/>
    </xf>
    <xf numFmtId="0" fontId="26" fillId="0" borderId="0" xfId="0" applyFont="1" applyAlignment="1">
      <alignment/>
    </xf>
    <xf numFmtId="0" fontId="26" fillId="0" borderId="0" xfId="0" applyFont="1" applyAlignment="1">
      <alignment horizontal="left"/>
    </xf>
    <xf numFmtId="0" fontId="5" fillId="0" borderId="0" xfId="0" applyFont="1" applyBorder="1" applyAlignment="1">
      <alignment/>
    </xf>
    <xf numFmtId="0" fontId="5" fillId="0" borderId="0" xfId="0" applyFont="1" applyBorder="1" applyAlignment="1">
      <alignment wrapText="1"/>
    </xf>
    <xf numFmtId="0" fontId="5" fillId="0" borderId="0" xfId="0" applyFont="1" applyAlignment="1">
      <alignment horizontal="left"/>
    </xf>
    <xf numFmtId="0" fontId="4" fillId="0" borderId="0" xfId="0" applyFont="1" applyAlignment="1">
      <alignment/>
    </xf>
    <xf numFmtId="0" fontId="5" fillId="0" borderId="0" xfId="0" applyFont="1" applyAlignment="1">
      <alignment horizontal="justify"/>
    </xf>
    <xf numFmtId="0" fontId="5" fillId="0" borderId="0" xfId="0" applyFont="1" applyFill="1" applyBorder="1" applyAlignment="1">
      <alignment horizontal="left" wrapText="1"/>
    </xf>
    <xf numFmtId="0" fontId="5" fillId="0" borderId="0" xfId="0" applyFont="1" applyBorder="1" applyAlignment="1">
      <alignment horizontal="left" wrapText="1"/>
    </xf>
    <xf numFmtId="3" fontId="5" fillId="0" borderId="0" xfId="0" applyNumberFormat="1" applyFont="1" applyBorder="1" applyAlignment="1">
      <alignment horizontal="center" vertical="center" wrapText="1"/>
    </xf>
    <xf numFmtId="1" fontId="27" fillId="0" borderId="0" xfId="52" applyNumberFormat="1" applyFont="1" applyFill="1" applyBorder="1" applyAlignment="1">
      <alignment horizontal="center" vertical="center" wrapText="1"/>
      <protection/>
    </xf>
    <xf numFmtId="0" fontId="2" fillId="0" borderId="10" xfId="53" applyFont="1" applyBorder="1" applyAlignment="1">
      <alignment vertical="center" wrapText="1"/>
      <protection/>
    </xf>
    <xf numFmtId="0" fontId="47" fillId="0" borderId="10" xfId="53" applyFont="1" applyBorder="1" applyAlignment="1">
      <alignment horizontal="left" vertical="center" wrapText="1"/>
      <protection/>
    </xf>
    <xf numFmtId="0" fontId="2" fillId="0" borderId="10" xfId="53" applyFont="1" applyBorder="1" applyAlignment="1">
      <alignment horizontal="left" vertical="center" wrapText="1"/>
      <protection/>
    </xf>
    <xf numFmtId="6" fontId="27" fillId="0" borderId="10" xfId="52" applyNumberFormat="1" applyFont="1" applyFill="1" applyBorder="1" applyAlignment="1">
      <alignment vertical="center"/>
      <protection/>
    </xf>
    <xf numFmtId="0" fontId="5" fillId="0" borderId="0" xfId="0" applyFont="1" applyAlignment="1">
      <alignment horizontal="right"/>
    </xf>
    <xf numFmtId="0" fontId="5" fillId="0" borderId="0" xfId="0" applyFont="1" applyAlignment="1">
      <alignment horizontal="center" wrapText="1"/>
    </xf>
    <xf numFmtId="0" fontId="26" fillId="33" borderId="0" xfId="52" applyFont="1" applyFill="1" applyBorder="1" applyAlignment="1">
      <alignment horizontal="left" vertical="top" wrapText="1"/>
      <protection/>
    </xf>
    <xf numFmtId="0" fontId="4" fillId="0" borderId="10" xfId="0" applyFont="1" applyBorder="1" applyAlignment="1">
      <alignment horizontal="center"/>
    </xf>
    <xf numFmtId="0" fontId="5" fillId="0" borderId="10" xfId="0" applyFont="1" applyBorder="1" applyAlignment="1">
      <alignment horizontal="justify" vertical="top" wrapText="1"/>
    </xf>
    <xf numFmtId="3" fontId="4" fillId="0" borderId="10" xfId="0" applyNumberFormat="1" applyFont="1" applyBorder="1" applyAlignment="1">
      <alignment horizontal="center"/>
    </xf>
    <xf numFmtId="0" fontId="5" fillId="0" borderId="10" xfId="0" applyFont="1" applyBorder="1" applyAlignment="1">
      <alignment horizontal="left"/>
    </xf>
    <xf numFmtId="0" fontId="27" fillId="0" borderId="0" xfId="52" applyFont="1" applyFill="1" applyBorder="1" applyAlignment="1">
      <alignment horizontal="left" vertical="center" wrapText="1"/>
      <protection/>
    </xf>
    <xf numFmtId="0" fontId="4" fillId="34" borderId="10" xfId="0" applyFont="1" applyFill="1" applyBorder="1" applyAlignment="1" applyProtection="1">
      <alignment horizontal="center" vertical="center" wrapText="1"/>
      <protection locked="0"/>
    </xf>
    <xf numFmtId="0" fontId="5" fillId="0" borderId="0" xfId="52" applyFont="1" applyFill="1" applyBorder="1" applyAlignment="1">
      <alignment vertical="center"/>
      <protection/>
    </xf>
    <xf numFmtId="6" fontId="48" fillId="0" borderId="10" xfId="0" applyNumberFormat="1" applyFont="1" applyBorder="1" applyAlignment="1">
      <alignment vertical="center" wrapText="1"/>
    </xf>
    <xf numFmtId="0" fontId="5" fillId="0" borderId="0" xfId="0" applyFont="1" applyAlignment="1">
      <alignment vertical="top" wrapText="1"/>
    </xf>
    <xf numFmtId="0" fontId="4" fillId="0" borderId="0" xfId="0" applyFont="1" applyAlignment="1">
      <alignment/>
    </xf>
    <xf numFmtId="0" fontId="5" fillId="0" borderId="0" xfId="0" applyFont="1" applyAlignment="1">
      <alignment horizontal="left" wrapText="1"/>
    </xf>
    <xf numFmtId="0" fontId="5" fillId="0" borderId="0" xfId="0" applyFont="1" applyAlignment="1">
      <alignment horizontal="left" vertical="center" wrapText="1"/>
    </xf>
    <xf numFmtId="0" fontId="5" fillId="0" borderId="0" xfId="0" applyFont="1" applyAlignment="1">
      <alignment horizontal="justify" vertical="top" wrapText="1"/>
    </xf>
    <xf numFmtId="0" fontId="5" fillId="0" borderId="0" xfId="0" applyFont="1" applyBorder="1" applyAlignment="1">
      <alignment horizontal="left" wrapText="1"/>
    </xf>
    <xf numFmtId="0" fontId="4" fillId="0" borderId="0" xfId="0" applyFont="1" applyAlignment="1">
      <alignment horizontal="left" wrapText="1"/>
    </xf>
    <xf numFmtId="0" fontId="4" fillId="0" borderId="0" xfId="0" applyFont="1" applyAlignment="1">
      <alignment horizontal="center"/>
    </xf>
    <xf numFmtId="0" fontId="0" fillId="0" borderId="0" xfId="0" applyAlignment="1">
      <alignment horizontal="left" wrapText="1"/>
    </xf>
    <xf numFmtId="0" fontId="27" fillId="0" borderId="0" xfId="52" applyFont="1" applyFill="1" applyBorder="1" applyAlignment="1">
      <alignment horizontal="left" vertical="center" wrapText="1"/>
      <protection/>
    </xf>
    <xf numFmtId="0" fontId="26" fillId="33" borderId="0" xfId="52" applyFont="1" applyFill="1" applyBorder="1" applyAlignment="1">
      <alignment horizontal="left" vertical="top" wrapText="1"/>
      <protection/>
    </xf>
    <xf numFmtId="0" fontId="27" fillId="0" borderId="0" xfId="52" applyFont="1" applyAlignment="1">
      <alignment horizontal="center"/>
      <protection/>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50" fillId="0" borderId="13"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47" fillId="0" borderId="10" xfId="0" applyFont="1" applyBorder="1" applyAlignment="1">
      <alignment horizontal="left" vertical="center" wrapText="1"/>
    </xf>
    <xf numFmtId="168" fontId="48" fillId="0" borderId="10" xfId="47" applyNumberFormat="1" applyFont="1" applyBorder="1" applyAlignment="1">
      <alignment horizontal="center" vertical="center" wrapText="1"/>
    </xf>
    <xf numFmtId="168" fontId="50" fillId="0" borderId="14" xfId="47" applyNumberFormat="1" applyFont="1" applyBorder="1" applyAlignment="1">
      <alignment horizontal="center" vertical="center" wrapText="1"/>
    </xf>
    <xf numFmtId="168" fontId="50" fillId="0" borderId="15" xfId="47" applyNumberFormat="1" applyFont="1" applyBorder="1" applyAlignment="1">
      <alignment horizontal="center" vertical="center" wrapText="1"/>
    </xf>
    <xf numFmtId="1" fontId="27" fillId="0" borderId="10" xfId="52" applyNumberFormat="1" applyFont="1" applyFill="1" applyBorder="1" applyAlignment="1">
      <alignment horizontal="center" vertical="center" wrapText="1"/>
      <protection/>
    </xf>
    <xf numFmtId="0" fontId="26" fillId="0" borderId="16" xfId="52" applyFont="1" applyFill="1" applyBorder="1" applyAlignment="1">
      <alignment horizontal="center"/>
      <protection/>
    </xf>
    <xf numFmtId="0" fontId="27" fillId="0" borderId="14" xfId="52" applyFont="1" applyFill="1" applyBorder="1" applyAlignment="1">
      <alignment horizontal="center" vertical="center"/>
      <protection/>
    </xf>
    <xf numFmtId="0" fontId="27" fillId="0" borderId="17" xfId="52" applyFont="1" applyFill="1" applyBorder="1" applyAlignment="1">
      <alignment horizontal="center" vertical="center"/>
      <protection/>
    </xf>
    <xf numFmtId="0" fontId="27" fillId="0" borderId="15" xfId="52" applyFont="1" applyFill="1" applyBorder="1" applyAlignment="1">
      <alignment horizontal="center" vertical="center"/>
      <protection/>
    </xf>
    <xf numFmtId="6" fontId="48" fillId="0" borderId="13" xfId="0" applyNumberFormat="1" applyFont="1" applyBorder="1" applyAlignment="1">
      <alignment horizontal="center" vertical="center" wrapText="1"/>
    </xf>
    <xf numFmtId="6" fontId="48" fillId="0" borderId="11" xfId="0" applyNumberFormat="1" applyFont="1" applyBorder="1" applyAlignment="1">
      <alignment horizontal="center" vertical="center" wrapText="1"/>
    </xf>
    <xf numFmtId="6" fontId="48" fillId="0" borderId="12" xfId="0" applyNumberFormat="1" applyFont="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9"/>
  <sheetViews>
    <sheetView tabSelected="1" view="pageBreakPreview" zoomScaleSheetLayoutView="100" zoomScalePageLayoutView="0" workbookViewId="0" topLeftCell="A4">
      <selection activeCell="B42" sqref="B42"/>
    </sheetView>
  </sheetViews>
  <sheetFormatPr defaultColWidth="11.421875" defaultRowHeight="15"/>
  <cols>
    <col min="1" max="1" width="7.28125" style="0" customWidth="1"/>
    <col min="2" max="2" width="28.140625" style="0" customWidth="1"/>
    <col min="3" max="3" width="23.28125" style="0" bestFit="1" customWidth="1"/>
    <col min="4" max="4" width="17.421875" style="0" customWidth="1"/>
    <col min="5" max="5" width="19.8515625" style="0" customWidth="1"/>
    <col min="6" max="6" width="10.28125" style="0" customWidth="1"/>
  </cols>
  <sheetData>
    <row r="1" spans="1:6" ht="15">
      <c r="A1" s="51" t="s">
        <v>5</v>
      </c>
      <c r="B1" s="51"/>
      <c r="C1" s="51"/>
      <c r="D1" s="51"/>
      <c r="E1" s="51"/>
      <c r="F1" s="51"/>
    </row>
    <row r="2" spans="1:6" ht="15">
      <c r="A2" s="51" t="s">
        <v>43</v>
      </c>
      <c r="B2" s="51"/>
      <c r="C2" s="51"/>
      <c r="D2" s="51"/>
      <c r="E2" s="51"/>
      <c r="F2" s="51"/>
    </row>
    <row r="3" spans="1:6" ht="15">
      <c r="A3" s="51" t="s">
        <v>6</v>
      </c>
      <c r="B3" s="51"/>
      <c r="C3" s="51"/>
      <c r="D3" s="51"/>
      <c r="E3" s="51"/>
      <c r="F3" s="51"/>
    </row>
    <row r="4" spans="1:6" ht="15">
      <c r="A4" s="11"/>
      <c r="B4" s="11"/>
      <c r="C4" s="11"/>
      <c r="D4" s="11"/>
      <c r="E4" s="11"/>
      <c r="F4" s="11"/>
    </row>
    <row r="5" spans="1:6" ht="15">
      <c r="A5" s="12" t="s">
        <v>7</v>
      </c>
      <c r="B5" s="15" t="s">
        <v>8</v>
      </c>
      <c r="C5" s="15"/>
      <c r="D5" s="15"/>
      <c r="F5" s="13"/>
    </row>
    <row r="6" spans="1:6" ht="15">
      <c r="A6" s="12" t="s">
        <v>9</v>
      </c>
      <c r="B6" s="15" t="s">
        <v>44</v>
      </c>
      <c r="C6" s="15"/>
      <c r="E6" s="14"/>
      <c r="F6" s="11"/>
    </row>
    <row r="7" spans="1:6" ht="15">
      <c r="A7" s="12"/>
      <c r="B7" s="12"/>
      <c r="C7" s="15"/>
      <c r="D7" s="15"/>
      <c r="E7" s="14"/>
      <c r="F7" s="11"/>
    </row>
    <row r="8" spans="1:6" ht="15">
      <c r="A8" s="50" t="s">
        <v>45</v>
      </c>
      <c r="B8" s="52"/>
      <c r="C8" s="52"/>
      <c r="D8" s="52"/>
      <c r="E8" s="52"/>
      <c r="F8" s="52"/>
    </row>
    <row r="9" spans="1:6" ht="33.75" customHeight="1">
      <c r="A9" s="46" t="s">
        <v>46</v>
      </c>
      <c r="B9" s="46"/>
      <c r="C9" s="46"/>
      <c r="D9" s="46"/>
      <c r="E9" s="46"/>
      <c r="F9" s="46"/>
    </row>
    <row r="10" spans="1:6" ht="15">
      <c r="A10" s="13"/>
      <c r="B10" s="13"/>
      <c r="C10" s="13"/>
      <c r="D10" s="13"/>
      <c r="E10" s="14"/>
      <c r="F10" s="13"/>
    </row>
    <row r="11" spans="1:6" ht="15">
      <c r="A11" s="12" t="s">
        <v>47</v>
      </c>
      <c r="B11" s="18"/>
      <c r="C11" s="19"/>
      <c r="D11" s="19"/>
      <c r="E11" s="16"/>
      <c r="F11" s="16"/>
    </row>
    <row r="12" spans="1:6" ht="15">
      <c r="A12" s="16"/>
      <c r="B12" s="16"/>
      <c r="C12" s="16"/>
      <c r="D12" s="16"/>
      <c r="E12" s="16"/>
      <c r="F12" s="16"/>
    </row>
    <row r="13" spans="1:6" ht="15">
      <c r="A13" s="34">
        <v>1</v>
      </c>
      <c r="B13" s="14" t="s">
        <v>48</v>
      </c>
      <c r="C13" s="14"/>
      <c r="D13" s="14"/>
      <c r="E13" s="14"/>
      <c r="F13" s="14"/>
    </row>
    <row r="14" spans="1:6" ht="15">
      <c r="A14" s="17">
        <v>2</v>
      </c>
      <c r="B14" s="13" t="s">
        <v>49</v>
      </c>
      <c r="C14" s="13"/>
      <c r="D14" s="16"/>
      <c r="E14" s="16"/>
      <c r="F14" s="16"/>
    </row>
    <row r="15" spans="1:6" ht="15">
      <c r="A15" s="33"/>
      <c r="B15" s="13"/>
      <c r="C15" s="13"/>
      <c r="D15" s="16"/>
      <c r="E15" s="16"/>
      <c r="F15" s="16"/>
    </row>
    <row r="16" spans="1:6" ht="15">
      <c r="A16" s="12" t="s">
        <v>50</v>
      </c>
      <c r="B16" s="11"/>
      <c r="C16" s="11"/>
      <c r="D16" s="11"/>
      <c r="E16" s="14"/>
      <c r="F16" s="11"/>
    </row>
    <row r="17" spans="1:6" ht="6.75" customHeight="1">
      <c r="A17" s="12"/>
      <c r="B17" s="11"/>
      <c r="C17" s="11"/>
      <c r="D17" s="11"/>
      <c r="E17" s="14"/>
      <c r="F17" s="11"/>
    </row>
    <row r="18" spans="1:6" ht="15">
      <c r="A18" s="34">
        <v>1</v>
      </c>
      <c r="B18" s="14" t="s">
        <v>48</v>
      </c>
      <c r="C18" s="13"/>
      <c r="D18" s="20"/>
      <c r="E18" s="21"/>
      <c r="F18" s="22"/>
    </row>
    <row r="19" spans="1:6" ht="15">
      <c r="A19" s="17">
        <v>2</v>
      </c>
      <c r="B19" s="13" t="s">
        <v>49</v>
      </c>
      <c r="C19" s="11"/>
      <c r="D19" s="20"/>
      <c r="E19" s="21"/>
      <c r="F19" s="22"/>
    </row>
    <row r="20" spans="1:6" ht="15">
      <c r="A20" s="17"/>
      <c r="B20" s="13"/>
      <c r="C20" s="11"/>
      <c r="D20" s="20"/>
      <c r="E20" s="21"/>
      <c r="F20" s="22"/>
    </row>
    <row r="21" spans="1:6" ht="15">
      <c r="A21" s="23" t="s">
        <v>51</v>
      </c>
      <c r="B21" s="23"/>
      <c r="C21" s="23"/>
      <c r="D21" s="23"/>
      <c r="E21" s="23"/>
      <c r="F21" s="23"/>
    </row>
    <row r="22" spans="1:6" ht="11.25" customHeight="1">
      <c r="A22" s="24"/>
      <c r="B22" s="11"/>
      <c r="C22" s="11"/>
      <c r="D22" s="11"/>
      <c r="E22" s="14"/>
      <c r="F22" s="11"/>
    </row>
    <row r="23" spans="1:6" ht="15">
      <c r="A23" s="46" t="s">
        <v>52</v>
      </c>
      <c r="B23" s="46"/>
      <c r="C23" s="46"/>
      <c r="D23" s="46"/>
      <c r="E23" s="46"/>
      <c r="F23" s="46"/>
    </row>
    <row r="24" spans="1:6" ht="15">
      <c r="A24" s="15"/>
      <c r="B24" s="15"/>
      <c r="C24" s="15"/>
      <c r="D24" s="15"/>
      <c r="E24" s="15"/>
      <c r="F24" s="15"/>
    </row>
    <row r="25" spans="1:6" ht="15" customHeight="1">
      <c r="A25" s="23" t="s">
        <v>53</v>
      </c>
      <c r="B25" s="23"/>
      <c r="C25" s="23"/>
      <c r="D25" s="23"/>
      <c r="E25" s="23"/>
      <c r="F25" s="23"/>
    </row>
    <row r="26" spans="1:6" ht="15" customHeight="1">
      <c r="A26" s="15"/>
      <c r="B26" s="15"/>
      <c r="C26" s="15"/>
      <c r="D26" s="15"/>
      <c r="E26" s="15"/>
      <c r="F26" s="15"/>
    </row>
    <row r="27" spans="1:6" ht="27" customHeight="1">
      <c r="A27" s="47" t="s">
        <v>63</v>
      </c>
      <c r="B27" s="47"/>
      <c r="C27" s="47"/>
      <c r="D27" s="47"/>
      <c r="E27" s="47"/>
      <c r="F27" s="47"/>
    </row>
    <row r="28" spans="1:7" ht="30.75" customHeight="1">
      <c r="A28" s="46" t="s">
        <v>64</v>
      </c>
      <c r="B28" s="46"/>
      <c r="C28" s="46"/>
      <c r="D28" s="46"/>
      <c r="E28" s="46"/>
      <c r="F28" s="46"/>
      <c r="G28" s="44"/>
    </row>
    <row r="29" spans="1:6" ht="15" customHeight="1">
      <c r="A29" s="48" t="s">
        <v>54</v>
      </c>
      <c r="B29" s="48"/>
      <c r="C29" s="48"/>
      <c r="D29" s="48"/>
      <c r="E29" s="48"/>
      <c r="F29" s="48"/>
    </row>
    <row r="30" spans="2:6" ht="15">
      <c r="B30" s="22"/>
      <c r="C30" s="12"/>
      <c r="D30" s="12"/>
      <c r="E30" s="15"/>
      <c r="F30" s="22"/>
    </row>
    <row r="31" spans="2:6" ht="15">
      <c r="B31" s="36" t="s">
        <v>55</v>
      </c>
      <c r="C31" s="36" t="s">
        <v>56</v>
      </c>
      <c r="D31" s="12"/>
      <c r="E31" s="15"/>
      <c r="F31" s="22"/>
    </row>
    <row r="32" spans="2:6" ht="15">
      <c r="B32" s="37" t="s">
        <v>57</v>
      </c>
      <c r="C32" s="38">
        <v>58824760</v>
      </c>
      <c r="D32" s="12"/>
      <c r="E32" s="15"/>
      <c r="F32" s="22"/>
    </row>
    <row r="33" spans="2:6" ht="15">
      <c r="B33" s="39" t="s">
        <v>58</v>
      </c>
      <c r="C33" s="38">
        <v>55669876</v>
      </c>
      <c r="D33" s="12"/>
      <c r="E33" s="15"/>
      <c r="F33" s="22"/>
    </row>
    <row r="34" spans="1:6" s="18" customFormat="1" ht="15">
      <c r="A34" s="14"/>
      <c r="B34" s="14"/>
      <c r="C34" s="14"/>
      <c r="D34" s="14"/>
      <c r="E34" s="14"/>
      <c r="F34" s="14"/>
    </row>
    <row r="35" spans="1:6" ht="32.25" customHeight="1">
      <c r="A35" s="15"/>
      <c r="B35" s="15"/>
      <c r="C35" s="15"/>
      <c r="D35" s="15"/>
      <c r="E35" s="15"/>
      <c r="F35" s="15"/>
    </row>
    <row r="36" spans="1:6" ht="15">
      <c r="A36" s="45" t="s">
        <v>61</v>
      </c>
      <c r="B36" s="25"/>
      <c r="C36" s="26"/>
      <c r="D36" s="26"/>
      <c r="E36" s="26"/>
      <c r="F36" s="27"/>
    </row>
    <row r="37" spans="1:6" ht="31.5" customHeight="1">
      <c r="A37" s="49" t="s">
        <v>62</v>
      </c>
      <c r="B37" s="49"/>
      <c r="C37" s="49"/>
      <c r="D37" s="49"/>
      <c r="E37" s="49"/>
      <c r="F37" s="49"/>
    </row>
    <row r="38" spans="1:6" ht="6" customHeight="1">
      <c r="A38" s="46"/>
      <c r="B38" s="46"/>
      <c r="C38" s="46"/>
      <c r="D38" s="46"/>
      <c r="E38" s="46"/>
      <c r="F38" s="46"/>
    </row>
    <row r="39" spans="1:6" ht="28.5" customHeight="1">
      <c r="A39" s="47" t="s">
        <v>10</v>
      </c>
      <c r="B39" s="47"/>
      <c r="C39" s="47"/>
      <c r="D39" s="47"/>
      <c r="E39" s="47"/>
      <c r="F39" s="47"/>
    </row>
    <row r="40" spans="1:6" ht="15">
      <c r="A40" s="15"/>
      <c r="B40" s="15"/>
      <c r="C40" s="15"/>
      <c r="D40" s="15"/>
      <c r="E40" s="15"/>
      <c r="F40" s="15"/>
    </row>
    <row r="41" spans="1:6" ht="15">
      <c r="A41" s="15"/>
      <c r="B41" s="15"/>
      <c r="C41" s="15"/>
      <c r="D41" s="15"/>
      <c r="E41" s="15"/>
      <c r="F41" s="15"/>
    </row>
    <row r="42" spans="1:6" ht="15">
      <c r="A42" s="15"/>
      <c r="B42" s="15"/>
      <c r="C42" s="15"/>
      <c r="D42" s="15"/>
      <c r="E42" s="15"/>
      <c r="F42" s="15"/>
    </row>
    <row r="43" spans="1:6" ht="15" customHeight="1">
      <c r="A43" s="15"/>
      <c r="B43" s="15"/>
      <c r="C43" s="15"/>
      <c r="D43" s="15"/>
      <c r="E43" s="15"/>
      <c r="F43" s="15"/>
    </row>
    <row r="44" spans="1:6" ht="15">
      <c r="A44" s="15"/>
      <c r="B44" s="15"/>
      <c r="C44" s="15"/>
      <c r="D44" s="15"/>
      <c r="E44" s="15"/>
      <c r="F44" s="15"/>
    </row>
    <row r="45" spans="1:5" ht="15">
      <c r="A45" s="46" t="s">
        <v>36</v>
      </c>
      <c r="B45" s="46"/>
      <c r="C45" s="46"/>
      <c r="D45" s="46"/>
      <c r="E45" s="14"/>
    </row>
    <row r="46" spans="1:5" ht="15">
      <c r="A46" s="46" t="s">
        <v>4</v>
      </c>
      <c r="B46" s="46"/>
      <c r="C46" s="15"/>
      <c r="E46" s="15"/>
    </row>
    <row r="47" spans="1:6" ht="15">
      <c r="A47" s="15"/>
      <c r="B47" s="15"/>
      <c r="C47" s="15"/>
      <c r="D47" s="15"/>
      <c r="E47" s="15"/>
      <c r="F47" s="15"/>
    </row>
    <row r="48" spans="1:6" ht="15">
      <c r="A48" s="15"/>
      <c r="B48" s="15"/>
      <c r="C48" s="15"/>
      <c r="D48" s="15"/>
      <c r="E48" s="15"/>
      <c r="F48" s="15"/>
    </row>
    <row r="49" spans="1:6" ht="15">
      <c r="A49" s="15"/>
      <c r="B49" s="15"/>
      <c r="C49" s="15"/>
      <c r="D49" s="15"/>
      <c r="E49" s="15"/>
      <c r="F49" s="15"/>
    </row>
  </sheetData>
  <sheetProtection/>
  <mergeCells count="15">
    <mergeCell ref="A28:F28"/>
    <mergeCell ref="A46:B46"/>
    <mergeCell ref="A37:F37"/>
    <mergeCell ref="A1:F1"/>
    <mergeCell ref="A2:F2"/>
    <mergeCell ref="A3:F3"/>
    <mergeCell ref="A8:F8"/>
    <mergeCell ref="A9:F9"/>
    <mergeCell ref="A23:F23"/>
    <mergeCell ref="A27:F27"/>
    <mergeCell ref="C45:D45"/>
    <mergeCell ref="A38:F38"/>
    <mergeCell ref="A39:F39"/>
    <mergeCell ref="A45:B45"/>
    <mergeCell ref="A29:F29"/>
  </mergeCells>
  <printOptions/>
  <pageMargins left="0.7086614173228347" right="0.7086614173228347" top="1.3385826771653544" bottom="1.3385826771653544" header="0.31496062992125984" footer="0.31496062992125984"/>
  <pageSetup horizontalDpi="600" verticalDpi="600" orientation="portrait" scale="78" r:id="rId1"/>
  <rowBreaks count="1" manualBreakCount="1">
    <brk id="46" max="5" man="1"/>
  </rowBreaks>
</worksheet>
</file>

<file path=xl/worksheets/sheet2.xml><?xml version="1.0" encoding="utf-8"?>
<worksheet xmlns="http://schemas.openxmlformats.org/spreadsheetml/2006/main" xmlns:r="http://schemas.openxmlformats.org/officeDocument/2006/relationships">
  <dimension ref="A1:S38"/>
  <sheetViews>
    <sheetView zoomScalePageLayoutView="0" workbookViewId="0" topLeftCell="A1">
      <selection activeCell="A1" sqref="A1:S36"/>
    </sheetView>
  </sheetViews>
  <sheetFormatPr defaultColWidth="11.421875" defaultRowHeight="15"/>
  <cols>
    <col min="1" max="1" width="4.8515625" style="1" customWidth="1"/>
    <col min="2" max="2" width="14.140625" style="1" customWidth="1"/>
    <col min="3" max="3" width="40.00390625" style="1" customWidth="1"/>
    <col min="4" max="4" width="12.140625" style="2" bestFit="1" customWidth="1"/>
    <col min="5" max="5" width="11.140625" style="3" bestFit="1" customWidth="1"/>
    <col min="6" max="6" width="7.28125" style="1" bestFit="1" customWidth="1"/>
    <col min="7" max="7" width="5.28125" style="1" bestFit="1" customWidth="1"/>
    <col min="8" max="8" width="11.7109375" style="1" bestFit="1" customWidth="1"/>
    <col min="9" max="10" width="12.28125" style="1" bestFit="1" customWidth="1"/>
    <col min="11" max="11" width="9.421875" style="1" bestFit="1" customWidth="1"/>
    <col min="12" max="12" width="8.421875" style="1" bestFit="1" customWidth="1"/>
    <col min="13" max="13" width="11.140625" style="1" bestFit="1" customWidth="1"/>
    <col min="14" max="14" width="7.28125" style="1" bestFit="1" customWidth="1"/>
    <col min="15" max="15" width="5.28125" style="1" bestFit="1" customWidth="1"/>
    <col min="16" max="16" width="11.7109375" style="1" bestFit="1" customWidth="1"/>
    <col min="17" max="17" width="12.28125" style="1" bestFit="1" customWidth="1"/>
    <col min="18" max="18" width="18.00390625" style="1" customWidth="1"/>
    <col min="19" max="19" width="10.140625" style="1" customWidth="1"/>
    <col min="20" max="252" width="11.421875" style="1" customWidth="1"/>
    <col min="253" max="253" width="8.8515625" style="1" customWidth="1"/>
    <col min="254" max="254" width="28.57421875" style="1" customWidth="1"/>
    <col min="255" max="255" width="27.28125" style="1" customWidth="1"/>
    <col min="256" max="16384" width="11.421875" style="1" customWidth="1"/>
  </cols>
  <sheetData>
    <row r="1" spans="1:9" ht="15">
      <c r="A1" s="55" t="s">
        <v>0</v>
      </c>
      <c r="B1" s="55"/>
      <c r="C1" s="55"/>
      <c r="D1" s="55"/>
      <c r="E1" s="55"/>
      <c r="F1" s="55"/>
      <c r="G1" s="55"/>
      <c r="H1" s="55"/>
      <c r="I1" s="55"/>
    </row>
    <row r="2" spans="1:9" ht="15">
      <c r="A2" s="55" t="s">
        <v>11</v>
      </c>
      <c r="B2" s="55"/>
      <c r="C2" s="55"/>
      <c r="D2" s="55"/>
      <c r="E2" s="55"/>
      <c r="F2" s="55"/>
      <c r="G2" s="55"/>
      <c r="H2" s="55"/>
      <c r="I2" s="55"/>
    </row>
    <row r="3" spans="1:6" ht="15">
      <c r="A3" s="55" t="s">
        <v>5</v>
      </c>
      <c r="B3" s="55"/>
      <c r="C3" s="55"/>
      <c r="D3" s="55"/>
      <c r="E3" s="55"/>
      <c r="F3" s="55"/>
    </row>
    <row r="5" ht="15">
      <c r="A5" s="4" t="s">
        <v>1</v>
      </c>
    </row>
    <row r="6" spans="2:19" ht="32.25" customHeight="1">
      <c r="B6" s="4"/>
      <c r="C6" s="5"/>
      <c r="D6" s="68" t="s">
        <v>35</v>
      </c>
      <c r="E6" s="68"/>
      <c r="F6" s="68"/>
      <c r="G6" s="68"/>
      <c r="H6" s="68"/>
      <c r="I6" s="68"/>
      <c r="J6" s="68"/>
      <c r="K6" s="68"/>
      <c r="L6" s="68" t="s">
        <v>38</v>
      </c>
      <c r="M6" s="68"/>
      <c r="N6" s="68"/>
      <c r="O6" s="68"/>
      <c r="P6" s="68"/>
      <c r="Q6" s="68"/>
      <c r="R6" s="68"/>
      <c r="S6" s="68"/>
    </row>
    <row r="7" spans="1:19" s="42" customFormat="1" ht="51">
      <c r="A7" s="41" t="s">
        <v>29</v>
      </c>
      <c r="B7" s="41" t="s">
        <v>28</v>
      </c>
      <c r="C7" s="41" t="s">
        <v>27</v>
      </c>
      <c r="D7" s="41" t="s">
        <v>20</v>
      </c>
      <c r="E7" s="41" t="s">
        <v>21</v>
      </c>
      <c r="F7" s="41" t="s">
        <v>22</v>
      </c>
      <c r="G7" s="41" t="s">
        <v>23</v>
      </c>
      <c r="H7" s="41" t="s">
        <v>24</v>
      </c>
      <c r="I7" s="41" t="s">
        <v>25</v>
      </c>
      <c r="J7" s="41" t="s">
        <v>26</v>
      </c>
      <c r="K7" s="41" t="s">
        <v>2</v>
      </c>
      <c r="L7" s="41" t="s">
        <v>20</v>
      </c>
      <c r="M7" s="41" t="s">
        <v>21</v>
      </c>
      <c r="N7" s="41" t="s">
        <v>22</v>
      </c>
      <c r="O7" s="41" t="s">
        <v>23</v>
      </c>
      <c r="P7" s="41" t="s">
        <v>24</v>
      </c>
      <c r="Q7" s="41" t="s">
        <v>25</v>
      </c>
      <c r="R7" s="41" t="s">
        <v>26</v>
      </c>
      <c r="S7" s="41" t="s">
        <v>2</v>
      </c>
    </row>
    <row r="8" spans="1:19" ht="73.5" customHeight="1">
      <c r="A8" s="56">
        <v>1</v>
      </c>
      <c r="B8" s="58" t="s">
        <v>12</v>
      </c>
      <c r="C8" s="29" t="s">
        <v>13</v>
      </c>
      <c r="D8" s="61" t="s">
        <v>32</v>
      </c>
      <c r="E8" s="61" t="s">
        <v>33</v>
      </c>
      <c r="F8" s="61" t="s">
        <v>14</v>
      </c>
      <c r="G8" s="61">
        <v>1</v>
      </c>
      <c r="H8" s="73">
        <v>52330236</v>
      </c>
      <c r="I8" s="73">
        <v>52330236</v>
      </c>
      <c r="J8" s="61" t="s">
        <v>30</v>
      </c>
      <c r="K8" s="61" t="s">
        <v>31</v>
      </c>
      <c r="L8" s="61" t="s">
        <v>39</v>
      </c>
      <c r="M8" s="61" t="s">
        <v>60</v>
      </c>
      <c r="N8" s="61" t="s">
        <v>14</v>
      </c>
      <c r="O8" s="61">
        <v>1</v>
      </c>
      <c r="P8" s="65">
        <v>58824760</v>
      </c>
      <c r="Q8" s="65">
        <v>58824760</v>
      </c>
      <c r="R8" s="61" t="s">
        <v>40</v>
      </c>
      <c r="S8" s="61" t="s">
        <v>41</v>
      </c>
    </row>
    <row r="9" spans="1:19" ht="15">
      <c r="A9" s="56"/>
      <c r="B9" s="59"/>
      <c r="C9" s="64" t="s">
        <v>15</v>
      </c>
      <c r="D9" s="62"/>
      <c r="E9" s="62"/>
      <c r="F9" s="62"/>
      <c r="G9" s="62"/>
      <c r="H9" s="74"/>
      <c r="I9" s="74"/>
      <c r="J9" s="62"/>
      <c r="K9" s="62"/>
      <c r="L9" s="62"/>
      <c r="M9" s="62"/>
      <c r="N9" s="62"/>
      <c r="O9" s="62"/>
      <c r="P9" s="65"/>
      <c r="Q9" s="65"/>
      <c r="R9" s="62"/>
      <c r="S9" s="62"/>
    </row>
    <row r="10" spans="1:19" ht="15">
      <c r="A10" s="56"/>
      <c r="B10" s="59"/>
      <c r="C10" s="64"/>
      <c r="D10" s="62"/>
      <c r="E10" s="62"/>
      <c r="F10" s="62"/>
      <c r="G10" s="62"/>
      <c r="H10" s="74"/>
      <c r="I10" s="74"/>
      <c r="J10" s="62"/>
      <c r="K10" s="62"/>
      <c r="L10" s="62"/>
      <c r="M10" s="62"/>
      <c r="N10" s="62"/>
      <c r="O10" s="62"/>
      <c r="P10" s="65"/>
      <c r="Q10" s="65"/>
      <c r="R10" s="62"/>
      <c r="S10" s="62"/>
    </row>
    <row r="11" spans="1:19" ht="33" customHeight="1">
      <c r="A11" s="56"/>
      <c r="B11" s="59"/>
      <c r="C11" s="64"/>
      <c r="D11" s="62"/>
      <c r="E11" s="62"/>
      <c r="F11" s="62"/>
      <c r="G11" s="62"/>
      <c r="H11" s="74"/>
      <c r="I11" s="74"/>
      <c r="J11" s="62"/>
      <c r="K11" s="62"/>
      <c r="L11" s="62"/>
      <c r="M11" s="62"/>
      <c r="N11" s="62"/>
      <c r="O11" s="62"/>
      <c r="P11" s="65"/>
      <c r="Q11" s="65"/>
      <c r="R11" s="62"/>
      <c r="S11" s="62"/>
    </row>
    <row r="12" spans="1:19" ht="76.5">
      <c r="A12" s="56"/>
      <c r="B12" s="59"/>
      <c r="C12" s="30" t="s">
        <v>16</v>
      </c>
      <c r="D12" s="62"/>
      <c r="E12" s="62"/>
      <c r="F12" s="62"/>
      <c r="G12" s="62"/>
      <c r="H12" s="74"/>
      <c r="I12" s="74"/>
      <c r="J12" s="62"/>
      <c r="K12" s="62"/>
      <c r="L12" s="62"/>
      <c r="M12" s="62"/>
      <c r="N12" s="62"/>
      <c r="O12" s="62"/>
      <c r="P12" s="65"/>
      <c r="Q12" s="65"/>
      <c r="R12" s="62"/>
      <c r="S12" s="62"/>
    </row>
    <row r="13" spans="1:19" ht="76.5">
      <c r="A13" s="56"/>
      <c r="B13" s="59"/>
      <c r="C13" s="31" t="s">
        <v>17</v>
      </c>
      <c r="D13" s="62"/>
      <c r="E13" s="62"/>
      <c r="F13" s="62"/>
      <c r="G13" s="62"/>
      <c r="H13" s="74"/>
      <c r="I13" s="74"/>
      <c r="J13" s="62"/>
      <c r="K13" s="62"/>
      <c r="L13" s="62"/>
      <c r="M13" s="62"/>
      <c r="N13" s="62"/>
      <c r="O13" s="62"/>
      <c r="P13" s="65"/>
      <c r="Q13" s="65"/>
      <c r="R13" s="62"/>
      <c r="S13" s="62"/>
    </row>
    <row r="14" spans="1:19" ht="10.5" customHeight="1">
      <c r="A14" s="56"/>
      <c r="B14" s="59"/>
      <c r="C14" s="31" t="s">
        <v>18</v>
      </c>
      <c r="D14" s="62"/>
      <c r="E14" s="62"/>
      <c r="F14" s="62"/>
      <c r="G14" s="62"/>
      <c r="H14" s="75"/>
      <c r="I14" s="75"/>
      <c r="J14" s="62"/>
      <c r="K14" s="62"/>
      <c r="L14" s="62"/>
      <c r="M14" s="62"/>
      <c r="N14" s="62"/>
      <c r="O14" s="62"/>
      <c r="P14" s="65"/>
      <c r="Q14" s="65"/>
      <c r="R14" s="62"/>
      <c r="S14" s="62"/>
    </row>
    <row r="15" spans="1:19" ht="76.5">
      <c r="A15" s="57"/>
      <c r="B15" s="60"/>
      <c r="C15" s="31" t="s">
        <v>19</v>
      </c>
      <c r="D15" s="63"/>
      <c r="E15" s="63"/>
      <c r="F15" s="63"/>
      <c r="G15" s="63"/>
      <c r="H15" s="43">
        <v>3339640</v>
      </c>
      <c r="I15" s="43">
        <v>3339640</v>
      </c>
      <c r="J15" s="63"/>
      <c r="K15" s="63"/>
      <c r="L15" s="63"/>
      <c r="M15" s="63"/>
      <c r="N15" s="63"/>
      <c r="O15" s="63"/>
      <c r="P15" s="66" t="s">
        <v>42</v>
      </c>
      <c r="Q15" s="67"/>
      <c r="R15" s="63"/>
      <c r="S15" s="63"/>
    </row>
    <row r="16" spans="1:17" ht="31.5" customHeight="1">
      <c r="A16" s="70" t="s">
        <v>34</v>
      </c>
      <c r="B16" s="71"/>
      <c r="C16" s="71"/>
      <c r="D16" s="71"/>
      <c r="E16" s="71"/>
      <c r="F16" s="71"/>
      <c r="G16" s="71"/>
      <c r="H16" s="72"/>
      <c r="I16" s="32">
        <f>+I8+I15</f>
        <v>55669876</v>
      </c>
      <c r="Q16" s="32">
        <f>+Q8</f>
        <v>58824760</v>
      </c>
    </row>
    <row r="17" spans="3:6" ht="15.75" customHeight="1">
      <c r="C17" s="6"/>
      <c r="D17" s="7"/>
      <c r="E17" s="28"/>
      <c r="F17" s="28"/>
    </row>
    <row r="18" spans="3:6" ht="9" customHeight="1">
      <c r="C18" s="6"/>
      <c r="D18" s="7"/>
      <c r="E18" s="28"/>
      <c r="F18" s="28"/>
    </row>
    <row r="19" spans="3:6" ht="9" customHeight="1">
      <c r="C19" s="6"/>
      <c r="D19" s="7"/>
      <c r="E19" s="28"/>
      <c r="F19" s="28"/>
    </row>
    <row r="20" spans="3:6" ht="9" customHeight="1">
      <c r="C20" s="6"/>
      <c r="D20" s="7"/>
      <c r="E20" s="28"/>
      <c r="F20" s="28"/>
    </row>
    <row r="21" spans="3:6" ht="9" customHeight="1">
      <c r="C21" s="6"/>
      <c r="D21" s="7"/>
      <c r="E21" s="28"/>
      <c r="F21" s="28"/>
    </row>
    <row r="23" spans="2:6" ht="15">
      <c r="B23" s="8" t="s">
        <v>3</v>
      </c>
      <c r="C23" s="54"/>
      <c r="D23" s="54"/>
      <c r="E23" s="54"/>
      <c r="F23" s="54"/>
    </row>
    <row r="24" spans="2:6" ht="15">
      <c r="B24" s="8"/>
      <c r="C24" s="35"/>
      <c r="D24" s="35"/>
      <c r="E24" s="35"/>
      <c r="F24" s="35"/>
    </row>
    <row r="25" spans="2:6" ht="6.75" customHeight="1">
      <c r="B25" s="53" t="s">
        <v>59</v>
      </c>
      <c r="C25" s="53"/>
      <c r="D25" s="53"/>
      <c r="E25" s="53"/>
      <c r="F25" s="53"/>
    </row>
    <row r="26" spans="2:6" ht="15">
      <c r="B26" s="53"/>
      <c r="C26" s="53"/>
      <c r="D26" s="53"/>
      <c r="E26" s="53"/>
      <c r="F26" s="53"/>
    </row>
    <row r="27" spans="2:6" ht="15">
      <c r="B27" s="53"/>
      <c r="C27" s="53"/>
      <c r="D27" s="53"/>
      <c r="E27" s="53"/>
      <c r="F27" s="53"/>
    </row>
    <row r="28" spans="2:6" ht="15">
      <c r="B28" s="40"/>
      <c r="C28" s="40"/>
      <c r="D28" s="40"/>
      <c r="E28" s="40"/>
      <c r="F28" s="40"/>
    </row>
    <row r="29" spans="2:6" ht="15">
      <c r="B29" s="40"/>
      <c r="C29" s="40"/>
      <c r="D29" s="40"/>
      <c r="E29" s="40"/>
      <c r="F29" s="40"/>
    </row>
    <row r="30" spans="2:6" ht="15">
      <c r="B30" s="40"/>
      <c r="C30" s="40"/>
      <c r="D30" s="40"/>
      <c r="E30" s="40"/>
      <c r="F30" s="40"/>
    </row>
    <row r="31" spans="2:6" ht="15">
      <c r="B31" s="40"/>
      <c r="C31" s="40"/>
      <c r="D31" s="40"/>
      <c r="E31" s="40"/>
      <c r="F31" s="40"/>
    </row>
    <row r="32" spans="2:3" ht="15">
      <c r="B32" s="69"/>
      <c r="C32" s="69"/>
    </row>
    <row r="33" spans="2:5" ht="15">
      <c r="B33" s="4" t="s">
        <v>36</v>
      </c>
      <c r="D33" s="9"/>
      <c r="E33" s="9"/>
    </row>
    <row r="34" ht="15">
      <c r="B34" s="4" t="s">
        <v>37</v>
      </c>
    </row>
    <row r="35" ht="15">
      <c r="B35" s="4" t="s">
        <v>4</v>
      </c>
    </row>
    <row r="37" ht="15">
      <c r="D37" s="10"/>
    </row>
    <row r="38" ht="15">
      <c r="D38" s="10"/>
    </row>
  </sheetData>
  <sheetProtection/>
  <mergeCells count="29">
    <mergeCell ref="B32:C32"/>
    <mergeCell ref="A16:H16"/>
    <mergeCell ref="L6:S6"/>
    <mergeCell ref="L8:L15"/>
    <mergeCell ref="M8:M15"/>
    <mergeCell ref="N8:N15"/>
    <mergeCell ref="O8:O15"/>
    <mergeCell ref="R8:R15"/>
    <mergeCell ref="H8:H14"/>
    <mergeCell ref="I8:I14"/>
    <mergeCell ref="A3:F3"/>
    <mergeCell ref="J8:J15"/>
    <mergeCell ref="K8:K15"/>
    <mergeCell ref="C9:C11"/>
    <mergeCell ref="S8:S15"/>
    <mergeCell ref="P8:P14"/>
    <mergeCell ref="Q8:Q14"/>
    <mergeCell ref="P15:Q15"/>
    <mergeCell ref="D6:K6"/>
    <mergeCell ref="B25:F27"/>
    <mergeCell ref="C23:F23"/>
    <mergeCell ref="A2:I2"/>
    <mergeCell ref="A1:I1"/>
    <mergeCell ref="A8:A15"/>
    <mergeCell ref="B8:B15"/>
    <mergeCell ref="D8:D15"/>
    <mergeCell ref="E8:E15"/>
    <mergeCell ref="F8:F15"/>
    <mergeCell ref="G8:G15"/>
  </mergeCells>
  <printOptions/>
  <pageMargins left="0.2362204724409449" right="0.2362204724409449" top="0.7480314960629921" bottom="0.7480314960629921" header="0.31496062992125984" footer="0.31496062992125984"/>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UTP</dc:creator>
  <cp:keywords/>
  <dc:description/>
  <cp:lastModifiedBy>Usuario UTP</cp:lastModifiedBy>
  <cp:lastPrinted>2012-11-08T14:19:09Z</cp:lastPrinted>
  <dcterms:created xsi:type="dcterms:W3CDTF">2012-05-02T18:04:50Z</dcterms:created>
  <dcterms:modified xsi:type="dcterms:W3CDTF">2012-11-08T14:28:34Z</dcterms:modified>
  <cp:category/>
  <cp:version/>
  <cp:contentType/>
  <cp:contentStatus/>
</cp:coreProperties>
</file>