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Backup\Mis documentos\Año 2016\Informes CGR 2016\SIRECI\INFORME DE GESTION CONTRACTUAL II TRIEMESTRE 2016\"/>
    </mc:Choice>
  </mc:AlternateContent>
  <bookViews>
    <workbookView xWindow="0" yWindow="0" windowWidth="28800" windowHeight="11835" firstSheet="1"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AI56" i="2" l="1"/>
  <c r="AI55" i="2"/>
  <c r="AI54" i="2"/>
  <c r="AI53" i="2"/>
  <c r="AI52" i="2"/>
  <c r="AI51" i="2"/>
  <c r="AI50" i="2"/>
  <c r="AI49" i="2"/>
  <c r="AI48" i="2"/>
  <c r="AI47" i="2"/>
  <c r="AI46" i="2"/>
  <c r="AI45" i="2"/>
  <c r="AI44" i="2"/>
  <c r="AI43" i="2"/>
  <c r="AI42" i="2"/>
  <c r="AI41" i="2"/>
  <c r="AI40" i="2"/>
  <c r="AI39" i="2"/>
  <c r="AI38" i="2"/>
  <c r="AI37" i="2"/>
  <c r="G7" i="3" l="1"/>
</calcChain>
</file>

<file path=xl/comments1.xml><?xml version="1.0" encoding="utf-8"?>
<comments xmlns="http://schemas.openxmlformats.org/spreadsheetml/2006/main">
  <authors>
    <author>Usuario UTP</author>
  </authors>
  <commentList>
    <comment ref="AU37" authorId="0" shapeId="0">
      <text>
        <r>
          <rPr>
            <b/>
            <sz val="9"/>
            <color indexed="81"/>
            <rFont val="Tahoma"/>
            <family val="2"/>
          </rPr>
          <t>Usuario UTP:</t>
        </r>
        <r>
          <rPr>
            <sz val="9"/>
            <color indexed="81"/>
            <rFont val="Tahoma"/>
            <family val="2"/>
          </rPr>
          <t xml:space="preserve">
Revisar el avance presupuestal real contra lo pagado en PCT</t>
        </r>
      </text>
    </comment>
    <comment ref="J50" authorId="0" shapeId="0">
      <text>
        <r>
          <rPr>
            <b/>
            <sz val="9"/>
            <color indexed="81"/>
            <rFont val="Tahoma"/>
            <family val="2"/>
          </rPr>
          <t>Usuario UTP:</t>
        </r>
        <r>
          <rPr>
            <sz val="9"/>
            <color indexed="81"/>
            <rFont val="Tahoma"/>
            <family val="2"/>
          </rPr>
          <t xml:space="preserve">
El Objeto del contrato no corresponde a PCT:
"SUMINISTRO DE MICROSCOPIO INVERTIDO IX53, ESTEREOMICROSCOPIO, TRINOCULAR BASICO
SZ61 CON ILUMINACION TRANSMITIDA/REFLEGADALED, SISTEMA DE PURIFICACION DE AGUA
MILLIPORE MILLI Q DIRECT 8, SISTEMA GUAVA EASYCYTE 8TH</t>
        </r>
      </text>
    </comment>
    <comment ref="J51" authorId="0" shapeId="0">
      <text>
        <r>
          <rPr>
            <b/>
            <sz val="9"/>
            <color indexed="81"/>
            <rFont val="Tahoma"/>
            <family val="2"/>
          </rPr>
          <t>Usuario UTP:</t>
        </r>
        <r>
          <rPr>
            <sz val="9"/>
            <color indexed="81"/>
            <rFont val="Tahoma"/>
            <family val="2"/>
          </rPr>
          <t xml:space="preserve">
El Objeto No corresponde a lo registrado en PCT:
"SUMINISTRO DE BIOREACTOR MOD R'ALF ADVANCE 5.0 LITROS</t>
        </r>
      </text>
    </comment>
  </commentList>
</comments>
</file>

<file path=xl/sharedStrings.xml><?xml version="1.0" encoding="utf-8"?>
<sst xmlns="http://schemas.openxmlformats.org/spreadsheetml/2006/main" count="10102" uniqueCount="3823">
  <si>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</si>
  <si>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</si>
  <si>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</si>
  <si>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</si>
  <si>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</si>
  <si>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</si>
  <si>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</si>
  <si>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</si>
  <si>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</si>
  <si>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</si>
  <si>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</si>
  <si>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</si>
  <si>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</si>
  <si>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</si>
  <si>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</si>
  <si>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</si>
  <si>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</si>
  <si>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</si>
  <si>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</si>
  <si>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</si>
  <si>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</si>
  <si>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</si>
  <si>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</si>
  <si>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</si>
  <si>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</si>
  <si>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</si>
  <si>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</si>
  <si>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</si>
  <si>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</si>
  <si>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</si>
  <si>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</si>
  <si>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</si>
  <si>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</si>
  <si>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</si>
  <si>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</si>
  <si>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</si>
  <si>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</si>
  <si>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</si>
  <si>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</si>
  <si>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</si>
  <si>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</si>
  <si>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</si>
  <si>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</si>
  <si>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</si>
  <si>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</si>
  <si>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</si>
  <si>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</si>
  <si>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</si>
  <si>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</si>
  <si>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</si>
  <si>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</si>
  <si>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</si>
  <si>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</si>
  <si>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</si>
  <si>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</si>
  <si>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</si>
  <si>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</si>
  <si>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</si>
  <si>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</si>
  <si>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</si>
  <si>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</si>
  <si>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</si>
  <si>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</si>
  <si>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</si>
  <si>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</si>
  <si>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</si>
  <si>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</si>
  <si>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</si>
  <si>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</si>
  <si>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</si>
  <si>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</si>
  <si>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</si>
  <si>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</si>
  <si>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</si>
  <si>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</si>
  <si>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</si>
  <si>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</si>
  <si>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</si>
  <si>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</si>
  <si>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</si>
  <si>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</si>
  <si>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</si>
  <si>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</si>
  <si>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</si>
  <si>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</si>
  <si>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</si>
  <si>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</si>
  <si>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</si>
  <si>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</si>
  <si>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</si>
  <si>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</si>
  <si>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</si>
  <si>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</si>
  <si>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</si>
  <si>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</si>
  <si>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</si>
  <si>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</si>
  <si>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</si>
  <si>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</si>
  <si>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</si>
  <si>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</si>
  <si>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</si>
  <si>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</si>
  <si>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</si>
  <si>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</si>
  <si>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</si>
  <si>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</si>
  <si>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</si>
  <si>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</si>
  <si>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</si>
  <si>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</si>
  <si>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</si>
  <si>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</si>
  <si>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</si>
  <si>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</si>
  <si>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</si>
  <si>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</si>
  <si>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</si>
  <si>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</si>
  <si>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</si>
  <si>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</si>
  <si>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</si>
  <si>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</si>
  <si>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</si>
  <si>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</si>
  <si>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</si>
  <si>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</si>
  <si>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</si>
  <si>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</si>
  <si>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</si>
  <si>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</si>
  <si>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</si>
  <si>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</si>
  <si>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</si>
  <si>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</si>
  <si>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</si>
  <si>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</si>
  <si>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</si>
  <si>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</si>
  <si>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</si>
  <si>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</si>
  <si>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</si>
  <si>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</si>
  <si>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</si>
  <si>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</si>
  <si>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</si>
  <si>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</si>
  <si>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</si>
  <si>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</si>
  <si>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</si>
  <si>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</si>
  <si>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</si>
  <si>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</si>
  <si>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</si>
  <si>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</si>
  <si>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</si>
  <si>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</si>
  <si>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</si>
  <si>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</si>
  <si>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</si>
  <si>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</si>
  <si>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</si>
  <si>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</si>
  <si>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</si>
  <si>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</si>
  <si>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</si>
  <si>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</si>
  <si>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</si>
  <si>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</si>
  <si>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</si>
  <si>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</si>
  <si>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</si>
  <si>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</si>
  <si>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</si>
  <si>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</si>
  <si>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</si>
  <si>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</si>
  <si>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</si>
  <si>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</si>
  <si>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</si>
  <si>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</si>
  <si>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</si>
  <si>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</si>
  <si>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</si>
  <si>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</si>
  <si>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</si>
  <si>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</si>
  <si>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</si>
  <si>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</si>
  <si>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</si>
  <si>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</si>
  <si>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</si>
  <si>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</si>
  <si>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</si>
  <si>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</si>
  <si>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</si>
  <si>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</si>
  <si>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</si>
  <si>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</si>
  <si>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</si>
  <si>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</si>
  <si>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</si>
  <si>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</si>
  <si>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</si>
  <si>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</si>
  <si>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</si>
  <si>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</si>
  <si>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</si>
  <si>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</si>
  <si>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</si>
  <si>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</si>
  <si>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</si>
  <si>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</si>
  <si>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</si>
  <si>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</si>
  <si>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</si>
  <si>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</si>
  <si>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</si>
  <si>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</si>
  <si>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</si>
  <si>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</si>
  <si>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</si>
  <si>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</si>
  <si>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</si>
  <si>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</si>
  <si>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</si>
  <si>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</si>
  <si>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</si>
  <si>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</si>
  <si>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</si>
  <si>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</si>
  <si>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</si>
  <si>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</si>
  <si>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</si>
  <si>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</si>
  <si>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</si>
  <si>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</si>
  <si>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</si>
  <si>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</si>
  <si>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</si>
  <si>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</si>
  <si>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</si>
  <si>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</si>
  <si>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</si>
  <si>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</si>
  <si>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</si>
  <si>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</si>
  <si>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</si>
  <si>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</si>
  <si>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</si>
  <si>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</si>
  <si>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</si>
  <si>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</si>
  <si>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</si>
  <si>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</si>
  <si>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</si>
  <si>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</si>
  <si>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</si>
  <si>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</si>
  <si>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</si>
  <si>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</si>
  <si>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</si>
  <si>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</si>
  <si>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</si>
  <si>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</si>
  <si>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</si>
  <si>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</si>
  <si>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</si>
  <si>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</si>
  <si>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</si>
  <si>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</si>
  <si>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</si>
  <si>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</si>
  <si>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</si>
  <si>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</si>
  <si>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</si>
  <si>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</si>
  <si>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</si>
  <si>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</si>
  <si>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</si>
  <si>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</si>
  <si>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</si>
  <si>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</si>
  <si>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</si>
  <si>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</si>
  <si>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</si>
  <si>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</si>
  <si>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</si>
  <si>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</si>
  <si>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</si>
  <si>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</si>
  <si>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</si>
  <si>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</si>
  <si>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</si>
  <si>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</si>
  <si>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</si>
  <si>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</si>
  <si>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</si>
  <si>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</si>
  <si>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</si>
  <si>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</si>
  <si>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</si>
  <si>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</si>
  <si>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</si>
  <si>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</si>
  <si>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</si>
  <si>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</si>
  <si>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</si>
  <si>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</si>
  <si>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</si>
  <si>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</si>
  <si>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</si>
  <si>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</si>
  <si>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</si>
  <si>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</si>
  <si>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</si>
  <si>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</si>
  <si>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</si>
  <si>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</si>
  <si>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</si>
  <si>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</si>
  <si>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</si>
  <si>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</si>
  <si>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</si>
  <si>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</si>
  <si>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</si>
  <si>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</si>
  <si>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</si>
  <si>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</si>
  <si>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</si>
  <si>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</si>
  <si>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</si>
  <si>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</si>
  <si>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</si>
  <si>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</si>
  <si>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</si>
  <si>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</si>
  <si>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</si>
  <si>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</si>
  <si>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</si>
  <si>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</si>
  <si>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</si>
  <si>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</si>
  <si>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</si>
  <si>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</si>
  <si>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</si>
  <si>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</si>
  <si>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</si>
  <si>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</si>
  <si>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</si>
  <si>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</si>
  <si>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</si>
  <si>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</si>
  <si>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</si>
  <si>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</si>
  <si>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</si>
  <si>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</si>
  <si>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</si>
  <si>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</si>
  <si>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</si>
  <si>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</si>
  <si>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</si>
  <si>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</si>
  <si>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</si>
  <si>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</si>
  <si>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</si>
  <si>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</si>
  <si>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</si>
  <si>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</si>
  <si>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</si>
  <si>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</si>
  <si>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</si>
  <si>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</si>
  <si>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</si>
  <si>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</si>
  <si>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</si>
  <si>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</si>
  <si>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</si>
  <si>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</si>
  <si>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</si>
  <si>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</si>
  <si>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</si>
  <si>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</si>
  <si>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</si>
  <si>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</si>
  <si>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</si>
  <si>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</si>
  <si>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</si>
  <si>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</si>
  <si>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</si>
  <si>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</si>
  <si>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</si>
  <si>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</si>
  <si>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</si>
  <si>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</si>
  <si>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</si>
  <si>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</si>
  <si>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</si>
  <si>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</si>
  <si>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</si>
  <si>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</si>
  <si>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</si>
  <si>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</si>
  <si>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</si>
  <si>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</si>
  <si>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</si>
  <si>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</si>
  <si>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</si>
  <si>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</si>
  <si>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</si>
  <si>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</si>
  <si>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</si>
  <si>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</si>
  <si>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</si>
  <si>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</si>
  <si>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</si>
  <si>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</si>
  <si>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</si>
  <si>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</si>
  <si>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</si>
  <si>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</si>
  <si>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</si>
  <si>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</si>
  <si>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</si>
  <si>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</si>
  <si>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</si>
  <si>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</si>
  <si>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</si>
  <si>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</si>
  <si>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</si>
  <si>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</si>
  <si>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</si>
  <si>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</si>
  <si>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</si>
  <si>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</si>
  <si>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</si>
  <si>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</si>
  <si>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</si>
  <si>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</si>
  <si>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</si>
  <si>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</si>
  <si>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</si>
  <si>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</si>
  <si>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</si>
  <si>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</si>
  <si>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</si>
  <si>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</si>
  <si>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</si>
  <si>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</si>
  <si>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</si>
  <si>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</si>
  <si>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</si>
  <si>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</si>
  <si>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</si>
  <si>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</si>
  <si>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</si>
  <si>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</si>
  <si>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</si>
  <si>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</si>
  <si>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</si>
  <si>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</si>
  <si>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</si>
  <si>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</si>
  <si>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</si>
  <si>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</si>
  <si>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</si>
  <si>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</si>
  <si>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</si>
  <si>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</si>
  <si>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</si>
  <si>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</si>
  <si>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</si>
  <si>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</si>
  <si>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</si>
  <si>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</si>
  <si>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</si>
  <si>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</si>
  <si>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</si>
  <si>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</si>
  <si>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</si>
  <si>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</si>
  <si>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</si>
  <si>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</si>
  <si>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</si>
  <si>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</si>
  <si>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</si>
  <si>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</si>
  <si>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</si>
  <si>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</si>
  <si>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</si>
  <si>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</si>
  <si>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</si>
  <si>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</si>
  <si>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</si>
  <si>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</si>
  <si>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</si>
  <si>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</si>
  <si>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</si>
  <si>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</si>
  <si>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</si>
  <si>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</si>
  <si>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</si>
  <si>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</si>
  <si>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</si>
  <si>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</si>
  <si>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</si>
  <si>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</si>
  <si>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</si>
  <si>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</si>
  <si>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</si>
  <si>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</si>
  <si>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</si>
  <si>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</si>
  <si>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</si>
  <si>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</si>
  <si>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</si>
  <si>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</si>
  <si>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</si>
  <si>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</si>
  <si>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</si>
  <si>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</si>
  <si>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</si>
  <si>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</si>
  <si>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</si>
  <si>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</si>
  <si>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</si>
  <si>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</si>
  <si>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</si>
  <si>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</si>
  <si>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</si>
  <si>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</si>
  <si>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</si>
  <si>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</si>
  <si>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</si>
  <si>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</si>
  <si>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</si>
  <si>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</si>
  <si>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</si>
  <si>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</si>
  <si>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</si>
  <si>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</si>
  <si>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</si>
  <si>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</si>
  <si>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</si>
  <si>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</si>
  <si>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</si>
  <si>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</si>
  <si>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</si>
  <si>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</si>
  <si>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</si>
  <si>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</si>
  <si>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</si>
  <si>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</si>
  <si>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</si>
  <si>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</si>
  <si>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</si>
  <si>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</si>
  <si>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</si>
  <si>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</si>
  <si>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</si>
  <si>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</si>
  <si>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</si>
  <si>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</si>
  <si>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</si>
  <si>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</si>
  <si>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</si>
  <si>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</si>
  <si>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</si>
  <si>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</si>
  <si>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</si>
  <si>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</si>
  <si>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</si>
  <si>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</si>
  <si>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</si>
  <si>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</si>
  <si>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</si>
  <si>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</si>
  <si>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</si>
  <si>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</si>
  <si>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</si>
  <si>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</si>
  <si>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</si>
  <si>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</si>
  <si>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</si>
  <si>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</si>
  <si>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</si>
  <si>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</si>
  <si>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</si>
  <si>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</si>
  <si>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</si>
  <si>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</si>
  <si>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</si>
  <si>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</si>
  <si>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</si>
  <si>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</si>
  <si>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</si>
  <si>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</si>
  <si>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</si>
  <si>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</si>
  <si>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</si>
  <si>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</si>
  <si>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</si>
  <si>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</si>
  <si>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</si>
  <si>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</si>
  <si>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</si>
  <si>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</si>
  <si>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</si>
  <si>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</si>
  <si>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</si>
  <si>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</si>
  <si>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</si>
  <si>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</si>
  <si>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</si>
  <si>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</si>
  <si>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</si>
  <si>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</si>
  <si>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</si>
  <si>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</si>
  <si>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</si>
  <si>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</si>
  <si>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</si>
  <si>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</si>
  <si>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</si>
  <si>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</si>
  <si>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</si>
  <si>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</si>
  <si>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</si>
  <si>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</si>
  <si>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</si>
  <si>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</si>
  <si>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</si>
  <si>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</si>
  <si>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</si>
  <si>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</si>
  <si>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</si>
  <si>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</si>
  <si>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</si>
  <si>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</si>
  <si>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</si>
  <si>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</si>
  <si>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</si>
  <si>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</si>
  <si>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</si>
  <si>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</si>
  <si>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</si>
  <si>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</si>
  <si>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</si>
  <si>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</si>
  <si>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</si>
  <si>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</si>
  <si>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</si>
  <si>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</si>
  <si>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</si>
  <si>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</si>
  <si>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</si>
  <si>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</si>
  <si>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</si>
  <si>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</si>
  <si>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</si>
  <si>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</si>
  <si>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</si>
  <si>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</si>
  <si>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</si>
  <si>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</si>
  <si>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</si>
  <si>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</si>
  <si>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</si>
  <si>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</si>
  <si>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</si>
  <si>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</si>
  <si>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</si>
  <si>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</si>
  <si>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</si>
  <si>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</si>
  <si>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</si>
  <si>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</si>
  <si>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</si>
  <si>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</si>
  <si>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</si>
  <si>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</si>
  <si>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</si>
  <si>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</si>
  <si>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</si>
  <si>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</si>
  <si>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</si>
  <si>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</si>
  <si>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</si>
  <si>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</si>
  <si>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</si>
  <si>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</si>
  <si>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</si>
  <si>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</si>
  <si>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</si>
  <si>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</si>
  <si>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</si>
  <si>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</si>
  <si>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</si>
  <si>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</si>
  <si>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</si>
  <si>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</si>
  <si>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</si>
  <si>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</si>
  <si>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</si>
  <si>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</si>
  <si>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</si>
  <si>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</si>
  <si>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</si>
  <si>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</si>
  <si>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</si>
  <si>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</si>
  <si>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</si>
  <si>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</si>
  <si>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</si>
  <si>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</si>
  <si>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</si>
  <si>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</si>
  <si>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</si>
  <si>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</si>
  <si>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</si>
  <si>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</si>
  <si>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</si>
  <si>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</si>
  <si>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</si>
  <si>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</si>
  <si>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</si>
  <si>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</si>
  <si>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</si>
  <si>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</si>
  <si>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</si>
  <si>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</si>
  <si>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</si>
  <si>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</si>
  <si>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</si>
  <si>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</si>
  <si>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</si>
  <si>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</si>
  <si>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</si>
  <si>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</si>
  <si>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</si>
  <si>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</si>
  <si>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</si>
  <si>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</si>
  <si>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</si>
  <si>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</si>
  <si>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</si>
  <si>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</si>
  <si>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</si>
  <si>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</si>
  <si>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</si>
  <si>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</si>
  <si>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</si>
  <si>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</si>
  <si>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</si>
  <si>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</si>
  <si>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</si>
  <si>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</si>
  <si>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</si>
  <si>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</si>
  <si>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</si>
  <si>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</si>
  <si>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</si>
  <si>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</si>
  <si>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</si>
  <si>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</si>
  <si>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</si>
  <si>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</si>
  <si>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</si>
  <si>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</si>
  <si>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</si>
  <si>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</si>
  <si>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</si>
  <si>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</si>
  <si>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</si>
  <si>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</si>
  <si>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</si>
  <si>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</si>
  <si>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</si>
  <si>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</si>
  <si>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</si>
  <si>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</si>
  <si>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</si>
  <si>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</si>
  <si>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</si>
  <si>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</si>
  <si>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</si>
  <si>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</si>
  <si>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</si>
  <si>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</si>
  <si>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</si>
  <si>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</si>
  <si>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</si>
  <si>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</si>
  <si>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</si>
  <si>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</si>
  <si>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</si>
  <si>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</si>
  <si>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</si>
  <si>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</si>
  <si>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</si>
  <si>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</si>
  <si>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</si>
  <si>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</si>
  <si>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</si>
  <si>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</si>
  <si>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</si>
  <si>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</si>
  <si>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</si>
  <si>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</si>
  <si>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</si>
  <si>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</si>
  <si>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</si>
  <si>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</si>
  <si>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</si>
  <si>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</si>
  <si>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</si>
  <si>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</si>
  <si>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</si>
  <si>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</si>
  <si>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</si>
  <si>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</si>
  <si>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</si>
  <si>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</si>
  <si>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</si>
  <si>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</si>
  <si>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</si>
  <si>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</si>
  <si>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</si>
  <si>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</si>
  <si>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</si>
  <si>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</si>
  <si>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</si>
  <si>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</si>
  <si>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</si>
  <si>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</si>
  <si>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</si>
  <si>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</si>
  <si>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</si>
  <si>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</si>
  <si>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</si>
  <si>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</si>
  <si>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</si>
  <si>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</si>
  <si>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</si>
  <si>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</si>
  <si>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</si>
  <si>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</si>
  <si>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</si>
  <si>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</si>
  <si>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</si>
  <si>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</si>
  <si>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</si>
  <si>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</si>
  <si>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</si>
  <si>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</si>
  <si>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</si>
  <si>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</si>
  <si>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</si>
  <si>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</si>
  <si>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</si>
  <si>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</si>
  <si>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</si>
  <si>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</si>
  <si>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</si>
  <si>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</si>
  <si>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</si>
  <si>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</si>
  <si>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</si>
  <si>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</si>
  <si>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</si>
  <si>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</si>
  <si>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</si>
  <si>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</si>
  <si>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</si>
  <si>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</si>
  <si>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</si>
  <si>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</si>
  <si>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</si>
  <si>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</si>
  <si>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</si>
  <si>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</si>
  <si>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</si>
  <si>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</si>
  <si>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</si>
  <si>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</si>
  <si>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</si>
  <si>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</si>
  <si>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</si>
  <si>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</si>
  <si>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</si>
  <si>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</si>
  <si>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</si>
  <si>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</si>
  <si>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</si>
  <si>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</si>
  <si>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</si>
  <si>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</si>
  <si>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</si>
  <si>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</si>
  <si>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</si>
  <si>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</si>
  <si>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</si>
  <si>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</si>
  <si>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</si>
  <si>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</si>
  <si>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</si>
  <si>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</si>
  <si>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</si>
  <si>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</si>
  <si>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</si>
  <si>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</si>
  <si>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</si>
  <si>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</si>
  <si>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</si>
  <si>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</si>
  <si>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</si>
  <si>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</si>
  <si>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</si>
  <si>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</si>
  <si>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</si>
  <si>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</si>
  <si>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</si>
  <si>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</si>
  <si>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</si>
  <si>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</si>
  <si>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</si>
  <si>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</si>
  <si>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</si>
  <si>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</si>
  <si>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</si>
  <si>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</si>
  <si>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</si>
  <si>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</si>
  <si>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</si>
  <si>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</si>
  <si>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</si>
  <si>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</si>
  <si>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</si>
  <si>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</si>
  <si>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</si>
  <si>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</si>
  <si>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</si>
  <si>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</si>
  <si>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</si>
  <si>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</si>
  <si>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</si>
  <si>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</si>
  <si>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</si>
  <si>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</si>
  <si>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</si>
  <si>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</si>
  <si>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</si>
  <si>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</si>
  <si>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</si>
  <si>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</si>
  <si>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</si>
  <si>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</si>
  <si>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</si>
  <si>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</si>
  <si>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</si>
  <si>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</si>
  <si>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</si>
  <si>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</si>
  <si>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</si>
  <si>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</si>
  <si>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</si>
  <si>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</si>
  <si>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</si>
  <si>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</si>
  <si>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</si>
  <si>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</si>
  <si>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</si>
  <si>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</si>
  <si>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</si>
  <si>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</si>
  <si>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</si>
  <si>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</si>
  <si>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</si>
  <si>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</si>
  <si>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</si>
  <si>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</si>
  <si>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</si>
  <si>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</si>
  <si>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</si>
  <si>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</si>
  <si>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</si>
  <si>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</si>
  <si>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</si>
  <si>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</si>
  <si>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</si>
  <si>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</si>
  <si>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</si>
  <si>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</si>
  <si>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</si>
  <si>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</si>
  <si>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</si>
  <si>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</si>
  <si>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</si>
  <si>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</si>
  <si>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</si>
  <si>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</si>
  <si>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</si>
  <si>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</si>
  <si>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</si>
  <si>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</si>
  <si>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</si>
  <si>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</si>
  <si>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</si>
  <si>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</si>
  <si>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</si>
  <si>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</si>
  <si>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</si>
  <si>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</si>
  <si>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</si>
  <si>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</si>
  <si>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</si>
  <si>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</si>
  <si>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</si>
  <si>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</si>
  <si>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</si>
  <si>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</si>
  <si>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</si>
  <si>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</si>
  <si>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</si>
  <si>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</si>
  <si>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</si>
  <si>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</si>
  <si>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</si>
  <si>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</si>
  <si>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</si>
  <si>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</si>
  <si>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</si>
  <si>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</si>
  <si>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</si>
  <si>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</si>
  <si>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</si>
  <si>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</si>
  <si>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</si>
  <si>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</si>
  <si>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</si>
  <si>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</si>
  <si>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</si>
  <si>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</si>
  <si>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</si>
  <si>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</si>
  <si>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</si>
  <si>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</si>
  <si>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</si>
  <si>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</si>
  <si>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</si>
  <si>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</si>
  <si>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</si>
  <si>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</si>
  <si>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</si>
  <si>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</si>
  <si>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</si>
  <si>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</si>
  <si>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</si>
  <si>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</si>
  <si>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</si>
  <si>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</si>
  <si>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</si>
  <si>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</si>
  <si>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</si>
  <si>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</si>
  <si>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</si>
  <si>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</si>
  <si>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</si>
  <si>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</si>
  <si>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</si>
  <si>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</si>
  <si>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</si>
  <si>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</si>
  <si>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</si>
  <si>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</si>
  <si>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</si>
  <si>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</si>
  <si>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</si>
  <si>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</si>
  <si>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</si>
  <si>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</si>
  <si>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</si>
  <si>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</si>
  <si>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</si>
  <si>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</si>
  <si>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</si>
  <si>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</si>
  <si>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</si>
  <si>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</si>
  <si>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</si>
  <si>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</si>
  <si>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</si>
  <si>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</si>
  <si>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</si>
  <si>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</si>
  <si>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</si>
  <si>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</si>
  <si>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</si>
  <si>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</si>
  <si>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</si>
  <si>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</si>
  <si>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</si>
  <si>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</si>
  <si>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</si>
  <si>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</si>
  <si>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</si>
  <si>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</si>
  <si>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</si>
  <si>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</si>
  <si>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</si>
  <si>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</si>
  <si>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</si>
  <si>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</si>
  <si>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</si>
  <si>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</si>
  <si>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</si>
  <si>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</si>
  <si>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</si>
  <si>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</si>
  <si>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</si>
  <si>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</si>
  <si>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</si>
  <si>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</si>
  <si>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</si>
  <si>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</si>
  <si>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</si>
  <si>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</si>
  <si>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</si>
  <si>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</si>
  <si>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</si>
  <si>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</si>
  <si>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</si>
  <si>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</si>
  <si>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</si>
  <si>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</si>
  <si>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</si>
  <si>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</si>
  <si>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</si>
  <si>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</si>
  <si>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</si>
  <si>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</si>
  <si>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</si>
  <si>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</si>
  <si>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</si>
  <si>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</si>
  <si>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</si>
  <si>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</si>
  <si>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</si>
  <si>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</si>
  <si>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</si>
  <si>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</si>
  <si>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</si>
  <si>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</si>
  <si>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</si>
  <si>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</si>
  <si>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</si>
  <si>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</si>
  <si>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</si>
  <si>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</si>
  <si>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</si>
  <si>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</si>
  <si>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</si>
  <si>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</si>
  <si>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</si>
  <si>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</si>
  <si>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</si>
  <si>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</si>
  <si>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</si>
  <si>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</si>
  <si>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</si>
  <si>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</si>
  <si>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</si>
  <si>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</si>
  <si>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</si>
  <si>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</si>
  <si>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</si>
  <si>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</si>
  <si>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</si>
  <si>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</si>
  <si>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</si>
  <si>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</si>
  <si>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</si>
  <si>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</si>
  <si>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</si>
  <si>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</si>
  <si>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</si>
  <si>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</si>
  <si>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</si>
  <si>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</si>
  <si>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</si>
  <si>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</si>
  <si>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</si>
  <si>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</si>
  <si>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</si>
  <si>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</si>
  <si>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</si>
  <si>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</si>
  <si>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</si>
  <si>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</si>
  <si>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</si>
  <si>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</si>
  <si>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</si>
  <si>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</si>
  <si>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</si>
  <si>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</si>
  <si>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</si>
  <si>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</si>
  <si>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</si>
  <si>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</si>
  <si>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</si>
  <si>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</si>
  <si>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</si>
  <si>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</si>
  <si>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</si>
  <si>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</si>
  <si>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</si>
  <si>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</si>
  <si>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</si>
  <si>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</si>
  <si>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</si>
  <si>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</si>
  <si>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</si>
  <si>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</si>
  <si>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</si>
  <si>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</si>
  <si>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</si>
  <si>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</si>
  <si>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</si>
  <si>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</si>
  <si>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</si>
  <si>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</si>
  <si>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</si>
  <si>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</si>
  <si>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</si>
  <si>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</si>
  <si>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</si>
  <si>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</si>
  <si>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</si>
  <si>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</si>
  <si>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</si>
  <si>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</si>
  <si>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</si>
  <si>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</si>
  <si>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</si>
  <si>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</si>
  <si>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</si>
  <si>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</si>
  <si>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</si>
  <si>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</si>
  <si>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</si>
  <si>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</si>
  <si>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</si>
  <si>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</si>
  <si>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</si>
  <si>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</si>
  <si>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</si>
  <si>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</si>
  <si>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</si>
  <si>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</si>
  <si>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</si>
  <si>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</si>
  <si>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</si>
  <si>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</si>
  <si>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</si>
  <si>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</si>
  <si>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</si>
  <si>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</si>
  <si>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</si>
  <si>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</si>
  <si>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</si>
  <si>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</si>
  <si>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</si>
  <si>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</si>
  <si>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</si>
  <si>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</si>
  <si>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</si>
  <si>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</si>
  <si>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</si>
  <si>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</si>
  <si>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</si>
  <si>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</si>
  <si>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</si>
  <si>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</si>
  <si>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</si>
  <si>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</si>
  <si>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</si>
  <si>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</si>
  <si>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</si>
  <si>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</si>
  <si>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</si>
  <si>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</si>
  <si>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</si>
  <si>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</si>
  <si>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</si>
  <si>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</si>
  <si>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</si>
  <si>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</si>
  <si>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</si>
  <si>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</si>
  <si>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</si>
  <si>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</si>
  <si>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</si>
  <si>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</si>
  <si>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</si>
  <si>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</si>
  <si>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</si>
  <si>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</si>
  <si>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</si>
  <si>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</si>
  <si>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</si>
  <si>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</si>
  <si>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</si>
  <si>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</si>
  <si>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</si>
  <si>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</si>
  <si>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</si>
  <si>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</si>
  <si>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</si>
  <si>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</si>
  <si>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</si>
  <si>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</si>
  <si>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</si>
  <si>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</si>
  <si>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</si>
  <si>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</si>
  <si>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</si>
  <si>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</si>
  <si>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</si>
  <si>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</si>
  <si>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</si>
  <si>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</si>
  <si>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</si>
  <si>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</si>
  <si>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</si>
  <si>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</si>
  <si>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</si>
  <si>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</si>
  <si>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</si>
  <si>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</si>
  <si>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</si>
  <si>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</si>
  <si>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</si>
  <si>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</si>
  <si>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</si>
  <si>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</si>
  <si>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</si>
  <si>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</si>
  <si>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</si>
  <si>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</si>
  <si>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</si>
  <si>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</si>
  <si>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</si>
  <si>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</si>
  <si>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</si>
  <si>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</si>
  <si>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</si>
  <si>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</si>
  <si>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</si>
  <si>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</si>
  <si>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</si>
  <si>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</si>
  <si>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</si>
  <si>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</si>
  <si>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</si>
  <si>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</si>
  <si>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</si>
  <si>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</si>
  <si>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</si>
  <si>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</si>
  <si>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</si>
  <si>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</si>
  <si>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</si>
  <si>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</si>
  <si>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</si>
  <si>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</si>
  <si>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</si>
  <si>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</si>
  <si>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</si>
  <si>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</si>
  <si>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</si>
  <si>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</si>
  <si>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</si>
  <si>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</si>
  <si>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</si>
  <si>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</si>
  <si>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</si>
  <si>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</si>
  <si>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</si>
  <si>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</si>
  <si>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</si>
  <si>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</si>
  <si>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</si>
  <si>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</si>
  <si>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</si>
  <si>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</si>
  <si>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</si>
  <si>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</si>
  <si>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</si>
  <si>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</si>
  <si>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</si>
  <si>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</si>
  <si>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</si>
  <si>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</si>
  <si>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</si>
  <si>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</si>
  <si>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</si>
  <si>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</si>
  <si>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</si>
  <si>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</si>
  <si>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</si>
  <si>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</si>
  <si>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</si>
  <si>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</si>
  <si>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</si>
  <si>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</si>
  <si>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</si>
  <si>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</si>
  <si>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</si>
  <si>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</si>
  <si>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</si>
  <si>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</si>
  <si>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</si>
  <si>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</si>
  <si>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</si>
  <si>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</si>
  <si>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</si>
  <si>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</si>
  <si>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</si>
  <si>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</si>
  <si>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</si>
  <si>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</si>
  <si>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</si>
  <si>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</si>
  <si>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</si>
  <si>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</si>
  <si>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</si>
  <si>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</si>
  <si>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</si>
  <si>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</si>
  <si>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</si>
  <si>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</si>
  <si>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</si>
  <si>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</si>
  <si>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</si>
  <si>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</si>
  <si>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</si>
  <si>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</si>
  <si>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</si>
  <si>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</si>
  <si>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</si>
  <si>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</si>
  <si>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</si>
  <si>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</si>
  <si>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</si>
  <si>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</si>
  <si>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</si>
  <si>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</si>
  <si>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</si>
  <si>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</si>
  <si>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</si>
  <si>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</si>
  <si>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</si>
  <si>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</si>
  <si>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</si>
  <si>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</si>
  <si>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</si>
  <si>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</si>
  <si>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</si>
  <si>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</si>
  <si>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</si>
  <si>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</si>
  <si>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</si>
  <si>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</si>
  <si>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</si>
  <si>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</si>
  <si>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</si>
  <si>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</si>
  <si>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</si>
  <si>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</si>
  <si>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</si>
  <si>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</si>
  <si>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</si>
  <si>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</si>
  <si>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</si>
  <si>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</si>
  <si>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</si>
  <si>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</si>
  <si>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</si>
  <si>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</si>
  <si>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</si>
  <si>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</si>
  <si>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</si>
  <si>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</si>
  <si>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</si>
  <si>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</si>
  <si>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</si>
  <si>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</si>
  <si>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</si>
  <si>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</si>
  <si>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</si>
  <si>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</si>
  <si>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</si>
  <si>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</si>
  <si>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</si>
  <si>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</si>
  <si>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</si>
  <si>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</si>
  <si>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</si>
  <si>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</si>
  <si>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</si>
  <si>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</si>
  <si>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</si>
  <si>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</si>
  <si>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</si>
  <si>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</si>
  <si>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</si>
  <si>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</si>
  <si>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</si>
  <si>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</si>
  <si>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</si>
  <si>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</si>
  <si>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</si>
  <si>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</si>
  <si>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</si>
  <si>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</si>
  <si>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</si>
  <si>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</si>
  <si>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</si>
  <si>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</si>
  <si>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</si>
  <si>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</si>
  <si>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</si>
  <si>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</si>
  <si>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</si>
  <si>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</si>
  <si>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</si>
  <si>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</si>
  <si>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</si>
  <si>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</si>
  <si>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</si>
  <si>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</si>
  <si>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</si>
  <si>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</si>
  <si>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</si>
  <si>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</si>
  <si>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</si>
  <si>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</si>
  <si>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</si>
  <si>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</si>
  <si>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</si>
  <si>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</si>
  <si>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</si>
  <si>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</si>
  <si>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</si>
  <si>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</si>
  <si>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</si>
  <si>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</si>
  <si>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</si>
  <si>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</si>
  <si>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</si>
  <si>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</si>
  <si>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</si>
  <si>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</si>
  <si>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</si>
  <si>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</si>
  <si>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</si>
  <si>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</si>
  <si>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</si>
  <si>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</si>
  <si>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</si>
  <si>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</si>
  <si>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</si>
  <si>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</si>
  <si>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</si>
  <si>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</si>
  <si>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</si>
  <si>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</si>
  <si>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</si>
  <si>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</si>
  <si>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</si>
  <si>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</si>
  <si>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</si>
  <si>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</si>
  <si>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</si>
  <si>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</si>
  <si>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</si>
  <si>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</si>
  <si>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</si>
  <si>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</si>
  <si>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</si>
  <si>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</si>
  <si>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</si>
  <si>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</si>
  <si>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</si>
  <si>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</si>
  <si>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</si>
  <si>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</si>
  <si>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</si>
  <si>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</si>
  <si>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</si>
  <si>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</si>
  <si>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</si>
  <si>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</si>
  <si>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</si>
  <si>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</si>
  <si>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</si>
  <si>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</si>
  <si>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</si>
  <si>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</si>
  <si>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</si>
  <si>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</si>
  <si>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</si>
  <si>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</si>
  <si>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</si>
  <si>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</si>
  <si>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</si>
  <si>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</si>
  <si>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</si>
  <si>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</si>
  <si>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</si>
  <si>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</si>
  <si>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</si>
  <si>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</si>
  <si>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</si>
  <si>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</si>
  <si>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</si>
  <si>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</si>
  <si>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</si>
  <si>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</si>
  <si>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</si>
  <si>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</si>
  <si>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</si>
  <si>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</si>
  <si>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</si>
  <si>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</si>
  <si>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</si>
  <si>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</si>
  <si>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</si>
  <si>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</si>
  <si>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</si>
  <si>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</si>
  <si>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</si>
  <si>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</si>
  <si>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</si>
  <si>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</si>
  <si>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</si>
  <si>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</si>
  <si>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</si>
  <si>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</si>
  <si>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</si>
  <si>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</si>
  <si>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</si>
  <si>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</si>
  <si>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</si>
  <si>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</si>
  <si>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</si>
  <si>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</si>
  <si>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</si>
  <si>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</si>
  <si>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</si>
  <si>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</si>
  <si>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</si>
  <si>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</si>
  <si>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</si>
  <si>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</si>
  <si>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</si>
  <si>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</si>
  <si>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</si>
  <si>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</si>
  <si>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</si>
  <si>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</si>
  <si>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</si>
  <si>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</si>
  <si>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</si>
  <si>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</si>
  <si>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</si>
  <si>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</si>
  <si>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</si>
  <si>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</si>
  <si>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</si>
  <si>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</si>
  <si>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</si>
  <si>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</si>
  <si>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</si>
  <si>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</si>
  <si>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</si>
  <si>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</si>
  <si>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</si>
  <si>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</si>
  <si>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</si>
  <si>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</si>
  <si>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</si>
  <si>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</si>
  <si>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</si>
  <si>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</si>
  <si>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</si>
  <si>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</si>
  <si>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</si>
  <si>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</si>
  <si>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</si>
  <si>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</si>
  <si>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</si>
  <si>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</si>
  <si>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</si>
  <si>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</si>
  <si>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</si>
  <si>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</si>
  <si>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</si>
  <si>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</si>
  <si>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</si>
  <si>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</si>
  <si>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</si>
  <si>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</si>
  <si>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</si>
  <si>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</si>
  <si>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</si>
  <si>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</si>
  <si>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</si>
  <si>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</si>
  <si>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</si>
  <si>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</si>
  <si>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</si>
  <si>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</si>
  <si>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</si>
  <si>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</si>
  <si>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</si>
  <si>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</si>
  <si>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</si>
  <si>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</si>
  <si>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</si>
  <si>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</si>
  <si>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</si>
  <si>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</si>
  <si>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</si>
  <si>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</si>
  <si>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</si>
  <si>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</si>
  <si>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</si>
  <si>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</si>
  <si>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</si>
  <si>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</si>
  <si>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</si>
  <si>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</si>
  <si>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</si>
  <si>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</si>
  <si>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</si>
  <si>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</si>
  <si>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</si>
  <si>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</si>
  <si>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</si>
  <si>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</si>
  <si>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</si>
  <si>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</si>
  <si>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</si>
  <si>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</si>
  <si>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</si>
  <si>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</si>
  <si>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</si>
  <si>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</si>
  <si>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</si>
  <si>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</si>
  <si>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</si>
  <si>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</si>
  <si>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</si>
  <si>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</si>
  <si>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</si>
  <si>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</si>
  <si>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</si>
  <si>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</si>
  <si>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</si>
  <si>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</si>
  <si>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</si>
  <si>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</si>
  <si>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</si>
  <si>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</si>
  <si>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</si>
  <si>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</si>
  <si>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</si>
  <si>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</si>
  <si>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</si>
  <si>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</si>
  <si>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</si>
  <si>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</si>
  <si>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</si>
  <si>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</si>
  <si>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</si>
  <si>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</si>
  <si>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</si>
  <si>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</si>
  <si>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</si>
  <si>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</si>
  <si>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</si>
  <si>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</si>
  <si>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</si>
  <si>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</si>
  <si>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</si>
  <si>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</si>
  <si>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</si>
  <si>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</si>
  <si>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</si>
  <si>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</si>
  <si>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</si>
  <si>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</si>
  <si>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</si>
  <si>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</si>
  <si>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</si>
  <si>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</si>
  <si>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</si>
  <si>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</si>
  <si>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</si>
  <si>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</si>
  <si>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</si>
  <si>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</si>
  <si>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</si>
  <si>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</si>
  <si>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</si>
  <si>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</si>
  <si>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</si>
  <si>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</si>
  <si>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</si>
  <si>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</si>
  <si>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</si>
  <si>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</si>
  <si>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</si>
  <si>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</si>
  <si>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</si>
  <si>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</si>
  <si>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</si>
  <si>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</si>
  <si>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</si>
  <si>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</si>
  <si>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</si>
  <si>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</si>
  <si>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</si>
  <si>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</si>
  <si>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</si>
  <si>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</si>
  <si>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</si>
  <si>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</si>
  <si>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</si>
  <si>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</si>
  <si>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</si>
  <si>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</si>
  <si>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</si>
  <si>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</si>
  <si>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</si>
  <si>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</si>
  <si>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</si>
  <si>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</si>
  <si>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</si>
  <si>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</si>
  <si>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</si>
  <si>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</si>
  <si>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</si>
  <si>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</si>
  <si>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</si>
  <si>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</si>
  <si>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</si>
  <si>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</si>
  <si>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</si>
  <si>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</si>
  <si>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</si>
  <si>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</si>
  <si>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</si>
  <si>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</si>
  <si>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</si>
  <si>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</si>
  <si>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</si>
  <si>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</si>
  <si>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</si>
  <si>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</si>
  <si>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</si>
  <si>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</si>
  <si>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</si>
  <si>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</si>
  <si>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</si>
  <si>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</si>
  <si>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</si>
  <si>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</si>
  <si>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</si>
  <si>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</si>
  <si>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</si>
  <si>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</si>
  <si>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</si>
  <si>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</si>
  <si>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</si>
  <si>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</si>
  <si>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</si>
  <si>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</si>
  <si>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</si>
  <si>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</si>
  <si>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</si>
  <si>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</si>
  <si>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</si>
  <si>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</si>
  <si>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</si>
  <si>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</si>
  <si>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</si>
  <si>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</si>
  <si>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</si>
  <si>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</si>
  <si>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</si>
  <si>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</si>
  <si>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</si>
  <si>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</si>
  <si>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</si>
  <si>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</si>
  <si>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</si>
  <si>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</si>
  <si>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</si>
  <si>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</si>
  <si>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</si>
  <si>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</si>
  <si>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</si>
  <si>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</si>
  <si>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</si>
  <si>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</si>
  <si>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</si>
  <si>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</si>
  <si>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</si>
  <si>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</si>
  <si>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</si>
  <si>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</si>
  <si>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</si>
  <si>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</si>
  <si>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</si>
  <si>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</si>
  <si>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</si>
  <si>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</si>
  <si>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</si>
  <si>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</si>
  <si>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</si>
  <si>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</si>
  <si>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</si>
  <si>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</si>
  <si>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</si>
  <si>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</si>
  <si>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</si>
  <si>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</si>
  <si>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</si>
  <si>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</si>
  <si>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</si>
  <si>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</si>
  <si>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</si>
  <si>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</si>
  <si>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</si>
  <si>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</si>
  <si>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</si>
  <si>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</si>
  <si>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</si>
  <si>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</si>
  <si>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</si>
  <si>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</si>
  <si>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</si>
  <si>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</si>
  <si>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</si>
  <si>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</si>
  <si>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</si>
  <si>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</si>
  <si>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</si>
  <si>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</si>
  <si>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</si>
  <si>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</si>
  <si>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</si>
  <si>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</si>
  <si>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</si>
  <si>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</si>
  <si>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</si>
  <si>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</si>
  <si>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</si>
  <si>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</si>
  <si>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</si>
  <si>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</si>
  <si>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</si>
  <si>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</si>
  <si>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</si>
  <si>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</si>
  <si>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</si>
  <si>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</si>
  <si>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</si>
  <si>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</si>
  <si>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</si>
  <si>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</si>
  <si>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</si>
  <si>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</si>
  <si>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</si>
  <si>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</si>
  <si>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</si>
  <si>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</si>
  <si>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</si>
  <si>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</si>
  <si>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</si>
  <si>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</si>
  <si>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</si>
  <si>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</si>
  <si>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</si>
  <si>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</si>
  <si>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</si>
  <si>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</si>
  <si>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</si>
  <si>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</si>
  <si>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</si>
  <si>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</si>
  <si>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</si>
  <si>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</si>
  <si>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HORACIO LOPEZ CASTRO</t>
  </si>
  <si>
    <t>APOYAR  LA ESTRUCUTRACION Y GESTION ANTE LA ADMINISTRACION Y EL CONCEJO DE PEREIRA DE UNA PROPUESTA ORIENTADA A FORTALECER FINANCIERAMENTE LA ESTAMPILLA PRO UTP</t>
  </si>
  <si>
    <t>LA PRESENTE ORDEN TIENE UNA ADICION EN TIEMPO DE 54 DIAS</t>
  </si>
  <si>
    <t>FILA_2</t>
  </si>
  <si>
    <t>FILA_3</t>
  </si>
  <si>
    <t>FILA_4</t>
  </si>
  <si>
    <t>FILA_5</t>
  </si>
  <si>
    <t>JUAN LAVID RAMIREZ VASQUEZ</t>
  </si>
  <si>
    <t>TECNOLOGO ENCARGAGADO DE APOYAR ACTIVIDADES DE CAMPO PARA LA DEFINICION DE LA RECARGA Y EVALUACION DE CALIDAD DEL ACUIFERO, ADICION $1.300.000 Y 30 DIAS S/OFICIOS NOS. 1-2</t>
  </si>
  <si>
    <t>DERLY DEL SOCORRO ZULETA LEMUS</t>
  </si>
  <si>
    <t>PROFESIONAL ENCARGADA DE PROCESAMIENTO Y ANALISIS DE INFORMACION PARA DETERMINAR LA AFECTACION EN TERMINOS DE CALIDAD DE AGUA SUBTERRANEA EN LA ZONA DE EXPANSION OCCIDENTAL DE LOS SISTEMAS DE ACUIFEROS DE PEREIRA Y DOSQUEBRADAS, ADICION $3.000.000 Y 30 DIAS SEGUN OFICIOS NOS.1-2</t>
  </si>
  <si>
    <t>YERSON SALDARRIAGA GARCIA</t>
  </si>
  <si>
    <t>REALIZAR APOYO A LABORES DE VIVERO Y  APOYO A ACTIVIDADES DE PODA DE ARBOLES, REALIZADOS POR EL VIVERO FORESTAL DE JBUTP, ADICION $975.000 Y 30 DIAS S/OFICIOS NOS.1-2</t>
  </si>
  <si>
    <t>WILSON GONZALEZ VANEGAS</t>
  </si>
  <si>
    <t>SERVICIOS TECNICOS EN EL AREA DE INGENIERIA ELECTRICA PARA DESARROLLAR UN MODELO DE CONFIABILIDAD APLICADO AL SISTEMA NACIONAL DE GAS NATURAL UTILIZANDO PRESIONES, REDUCCION 20 DIAS S/OFICIO NO.9085</t>
  </si>
  <si>
    <t>LA PRESENTE ORDEN TIENE UNA REDUCCION EN TIEMPO DE 20 DIAS</t>
  </si>
  <si>
    <t>FILA_6</t>
  </si>
  <si>
    <t>FILA_7</t>
  </si>
  <si>
    <t>FILA_8</t>
  </si>
  <si>
    <t>FILA_9</t>
  </si>
  <si>
    <t>FILA_10</t>
  </si>
  <si>
    <t>FILA_11</t>
  </si>
  <si>
    <t>SEIR ALBERTO RIVERA RIOS</t>
  </si>
  <si>
    <t>AUXILIAR DE APOYO PARA REALIZAR LABORES DE SOPORTE TECNICO EN LA RED DE DATOS Y DOCUMENTAR CAMBIOS, MODIFICACIONES Y CRECIMIENTO DE LA RED DE DATOS DE LA UTP--SE REDUCE 11.347.200 Y 264 DIAS SEGUN OFICIOS NOS. 01-127-06/07</t>
  </si>
  <si>
    <t>DANIELA TORRES MORIMITSU</t>
  </si>
  <si>
    <t>PRESTACION DE SERVICIOS PROFESIONALES PARA ACTIVIDADES DE INVESTIGACION PARA EL DESARROLLO DE METODOLOGIAS Y ALGORITMOS DEL PROYECTO COD: 1110-669-46074 ADSCRITO A LA VICERRECTORIA DE INVESTIGACIONES DE LA UTP, REDUCCION $13.500.000 Y 266 DIAS S/OFICIO NO.6926</t>
  </si>
  <si>
    <t>JOSE ALBERTO HERNANDEZ MURIEL</t>
  </si>
  <si>
    <t>PRESTACION DE SERVICIOS PROFESIONALES PARA ACTIVIDADES DE INVESTIGACION EN EL DESARROLLO DE METODOLOGIAS Y ALGORITMOS DEL PROYECTO COD: 1110-669-46074 ADSCRITO A LA VICERRECTORIA DE INVESTIGACIONES DE LA UTP, REDUCCIN $13.500.000 Y 266 DIAS S/OFICIO NO.9451</t>
  </si>
  <si>
    <t>TANIA LUCERO LA TORRE MUÑOZ</t>
  </si>
  <si>
    <t>COORDINAR LAS LABORES INICIALES PARA EL APRESTAMIENTO DE LA UNIVERSIDAD PARA EL DESARROLLO DEL 11° CONGRESO MUNDIAL DE BAMBU EN LA UTP PARA EL AÑO 2018, ADICION $2.400.000 Y 30 DIAS S/OFICIOS NOS.01-024/025</t>
  </si>
  <si>
    <t>FILA_12</t>
  </si>
  <si>
    <t>FILA_13</t>
  </si>
  <si>
    <t>FILA_14</t>
  </si>
  <si>
    <t>FILA_15</t>
  </si>
  <si>
    <t>FILA_16</t>
  </si>
  <si>
    <t>FILA_17</t>
  </si>
  <si>
    <t>FILA_18</t>
  </si>
  <si>
    <t>JULIAN ANDRES VALENCIA QUINTERO</t>
  </si>
  <si>
    <t>PRESTAR SERVICIOS PROFESIONALES PARA LA ELABORACION DE LAS FICHAS DE PROYECTO PARA LA POLITICA PUBLICA QUE DEN CUENTA DE LAS INTERVENCIONES QUE DEBEN INCORPORARSE DENTRO DE LA MISMA Y ANALIZAR LAS VARIABLES CON RELACION A ASPECTOS DE SEGUIMIENTO UNA VEZ SE GENEREN LOS MODELOS</t>
  </si>
  <si>
    <t>CARLOS ALBERTO OSORIO DUQUE</t>
  </si>
  <si>
    <t>PRESTAR SERVICIOS PROFESIONALES PARA EVALUAR LOS ASPECTOS ECONOMICO-FINANCIEROS, POBLACIONALES Y DE INDICADORES DE DESARROLLO PARA EL MODULO DE EVALUACION MULTIDIMENSIONAL Y EL MODULO DE DINAMICA DE SISTEMAS, Y OTRAS FUNCIONES</t>
  </si>
  <si>
    <t>JORGE ALBERTO CARDONA GALLEGO</t>
  </si>
  <si>
    <t>PRESTAR LOS SERVICIOS PROFESIONALES PARA LA CODIFICACION DEL MODULO DE ADQUISICION Y PROCESAMIENTO DE DATOS, DESARROLLAR LOS REPORTES DEL MODULO DE ADQUISICION DE DATOS, REALIZAR LA ADMINISTRACION DE LA BASE DE DATOS E IDENTIFICAR REQUERIMIENTOS NO FUNCIONALES ASOCIADAS AL DESARROLLO</t>
  </si>
  <si>
    <t>ANGELA MARIA ACEVEDO RAMIREZ</t>
  </si>
  <si>
    <t>PRESTAR SERVICIOS PROFESIONALES PARA DOCUMENTACION DE LEVANTAMIENTO DE REQUERIMIENTOS FUNCIONALES DE MODULOS DE ADQUISICION DE DATOS, DINAMICA DE SISTEMAS Y VALORACION MULTIDIMENSIONAL, Y OTRAS FUNCIONES</t>
  </si>
  <si>
    <t>PRESTAR SERVICIOS PROFESIONALES COMO INGENIERIA DE SISTEMAS CON NIVEL DE ESPECIALIZACION Y EXPERIENCIA EN PROYECTOS DE SF, PARA COORDINAR LA PLANEACION DETALLADA PARA EL MODULOS DE EVALUACION MULTIDIMENSIONAL Y MODULO DE DINAMICA DE SISTEMAS Y OTRAS FUNCIONES</t>
  </si>
  <si>
    <t>DIANA CAROLINA ACEVEDO RAMIREZ</t>
  </si>
  <si>
    <t>ASOCIACION DE EDITORIALES UNIVERSITARIAS DE COLOMBIA ASEUC</t>
  </si>
  <si>
    <t>PRESTACION DE SERVICIOS DE ARRENDAMIENTO STAND FERIA DEL LIBRO DE BOGOTA</t>
  </si>
  <si>
    <t>FILA_19</t>
  </si>
  <si>
    <t>FILA_20</t>
  </si>
  <si>
    <t>FILA_21</t>
  </si>
  <si>
    <t>FILA_22</t>
  </si>
  <si>
    <t>FILA_23</t>
  </si>
  <si>
    <t>FILA_24</t>
  </si>
  <si>
    <t>FILA_25</t>
  </si>
  <si>
    <t>FILA_26</t>
  </si>
  <si>
    <t>FILA_27</t>
  </si>
  <si>
    <t>FILA_28</t>
  </si>
  <si>
    <t>FILA_29</t>
  </si>
  <si>
    <t>FILA_30</t>
  </si>
  <si>
    <t>JENNIFER GUTIERREZ CEBALLOS</t>
  </si>
  <si>
    <t>PRESTACION DE SERVICIOS COMO APOYO EN EL AREA DE VINCULACION DE PERSONAL EN LA OFICINA DE GESTION DEL TALENTO HUMANO</t>
  </si>
  <si>
    <t>CAMILO ARBELAEZ UPEGUI</t>
  </si>
  <si>
    <t>PRESTAR LOS SERVICIOS DE APOYO ADMINISTRATIVO Y OPERATIVO A LA COORDINACION DEL PROYECTO IMPLEMENTACION DEL CENTRO DE INNOVACION Y DESARROLLO TECNOLOGICO</t>
  </si>
  <si>
    <t>JULIAN SANINT LONDOÑO</t>
  </si>
  <si>
    <t>PRESTAR SERVICIOS COMO PROFESIONAL EN EL AREA DE PROYECTOS DEL CENTRO DE INNOVACION Y DESARROLLO TECNOLOGICO PARA EL MONITOREO Y CONTROL DEL PROYECTO EN MENCION ACORDE AL PLAN DE TRABAJO TRAZADO POR LA DIRECCION Y LA COORDINACION DE ACTIVIDADES CONDUCENTES AL CUMPLIMIENTO DEL INDICADOR DE PLANES ESTRATEGICOS FORMULADOS</t>
  </si>
  <si>
    <t>MATEO PARRA MANRIQUE</t>
  </si>
  <si>
    <t>PRESTAR SERVICIOS PROFESIONALES COMO APOYO TECNICO Y ADMINISTRATIVO EN LA ETAPA DE CIERRE DE LOS PROYECTOS DEL CIDT</t>
  </si>
  <si>
    <t>MAURICIO OCAMPO BEDOYA</t>
  </si>
  <si>
    <t xml:space="preserve">PRESTAR SERVICIOS COMO ASESOR DEL CENTRO DE INNOVACION Y DESARROLLO TECNOLOGICO EN LO RELACIONADO CON LA COORDINACION ADMINISTRATIVA Y FINANCIERA </t>
  </si>
  <si>
    <t>SANDRA PATRICIA GALVIS POSADA</t>
  </si>
  <si>
    <t>PRESTACION DE SERVICIOS PROFESIONALES PARA EL SOPORTE AL SISTEMA DE INFORMACION DEL CENTRO DE REGISTRO Y CONTROL ACADEMICO Y OPERACIONES DE MIGRACION O ENTREGA DE INFORMACION A ENTIDADES EXTERNAS.</t>
  </si>
  <si>
    <t>ANA MILENA MARTINEZ SANCHEZ</t>
  </si>
  <si>
    <t>PRESTAR SERVICIOS PROFESIONALES COMO INGENIERO ELECTRICISTA PARA REALIZAR ANALISIS DE REQUERIMIENTOS DE INFORMACION DE ENTRADA AL MODULO OPERATIVO DEL PROTOTIPO DEL DESPACHO ECONOMICO DEL OPERADOR EN TIEMPO REAL (DEO-TR) Y REALIZAR OTRAS FUNCIONES</t>
  </si>
  <si>
    <t>JUAN PABLO BARRERA VARGAS</t>
  </si>
  <si>
    <t>DICTAR MODULO DE AUDITORIAS INTERNAS INTEGRADAS A LA ESPECIALIZACION DE GESTION DE CALIDAD Y NORMALIZACION TECNICA PEREIRA</t>
  </si>
  <si>
    <t>RUBEN DARIO JARAMILLO OSORIO</t>
  </si>
  <si>
    <t>PRESTAR SERVICIOS PROFESIONALES COMO INGENIERO ELECTRICISTA PARA REALIZAR ANALISIS DE REQUERIMIENTOS DEL ALGORITMO MATEMATICO DE OPTIMIZACION DEL MODULO OPERATIVO DEL PROTOTIPO DEL DESPACHO ECONOMICO DEL OPERADOR EN TIEMPO REAL (DEO-TR) Y REALIZAR OTRAS FUNCIONES</t>
  </si>
  <si>
    <t>LILIANA BUENO LOPEZ</t>
  </si>
  <si>
    <t>ORIENTAR EL MODULO DE DESARROLLO RURAL EN LA MAESTRIA EN DESARROLLO AGROINDUSTRIAL</t>
  </si>
  <si>
    <t>INGENIAM LIMITADA</t>
  </si>
  <si>
    <t>MEDICION INSTRUMENTAL DE LOS NIVELES DE CONCENTRACION DE GASES EN ESPACIOS CONFINADOS DE LA UTP</t>
  </si>
  <si>
    <t>GLOBALSEG E.U.</t>
  </si>
  <si>
    <t>MANTENIMIENTO PREVENTIVO Y CORRECTIVO A LOS EQUIPOS DEL AREA DE SALUD DE LA UTP</t>
  </si>
  <si>
    <t>FILA_31</t>
  </si>
  <si>
    <t>FILA_32</t>
  </si>
  <si>
    <t>FILA_33</t>
  </si>
  <si>
    <t>FILA_34</t>
  </si>
  <si>
    <t>FILA_35</t>
  </si>
  <si>
    <t>FILA_36</t>
  </si>
  <si>
    <t>FILA_37</t>
  </si>
  <si>
    <t>FILA_38</t>
  </si>
  <si>
    <t>FILA_39</t>
  </si>
  <si>
    <t>FILA_40</t>
  </si>
  <si>
    <t>FILA_41</t>
  </si>
  <si>
    <t>FILA_42</t>
  </si>
  <si>
    <t>FILA_43</t>
  </si>
  <si>
    <t>FILA_44</t>
  </si>
  <si>
    <t>FILA_45</t>
  </si>
  <si>
    <t>OSCAR VALLEJO GIRALDO</t>
  </si>
  <si>
    <t xml:space="preserve">DICTAR 20 HORAS EN LA ASIGNATURA DE ECOGRAFIA I Y 30 HORAS EN RADIOLOGIA GENERAL A LOS RESIDENTES DE LA VII COHORTE ESPECIALIZACION EN RADIOLOGIA E IMAGENES DIAGNOSTICAS </t>
  </si>
  <si>
    <t>LEONEL ARBELAEZ CASTAÑO</t>
  </si>
  <si>
    <t>PRESTACION DE SERVICIOS PROFESIONALES PARA BRINDAR APOYO EN LA DIFUSION Y APROPIACION SOCIAL DEL CIDT Y OTROS PROYECTOS DEL PDI</t>
  </si>
  <si>
    <t>ESTHER JULIANA JARAMILLO CASTRO</t>
  </si>
  <si>
    <t>APOYO ADMINISTRATIVO PARA LA MAESTRIA EN INGENIERIA MECANICA Y MAESTRIA EN SISTEMAS AUTOMATICOS DE PRODUCCION</t>
  </si>
  <si>
    <t>AP SOLUCIONES INTEGRADAS S.A.S</t>
  </si>
  <si>
    <t>PRESTACION DE SERVICIOS PARA MANTENIMIENTO Y PUESTA EN FUNCIONAMIENTO DE LOS EQUIPOS DE DETECCION Y EXTINCION DE INCENDIOS DEL CENTRO DE DATOS DE LA UTP</t>
  </si>
  <si>
    <t>EDINSON TORRADO PICON</t>
  </si>
  <si>
    <t>ORIENTAR EL MODULO VALORIZACION DE EMPRESAS A LOS ESTUDIANTES DEL PROGRAMA MAESTRIA EN ADMINISTRACION ECONOMICA Y FINANCIERA EN LA CIUDAD DE PEREIRA</t>
  </si>
  <si>
    <t>PRESTACION DE SERVICIOS PROFESIONALES PARA APOYAR EL CONCURSO DE MERITOS PARA DESIGNAR EL CURADOR URBANO N°2 DEL MUNICIPIO DE PEREIRA ELABORANDO PREGUNTAS PARA LA EVALUACION ESCRITA</t>
  </si>
  <si>
    <t>PAOLA ANDREA ECHEVERRY RAMIREZ</t>
  </si>
  <si>
    <t>MARIA VICTORIA TRUJILLO BONILLA</t>
  </si>
  <si>
    <t>PRESTACION DE SERVICIOS PROFESIONALES COMO INGENIERO MECANICO EN EL PROCESO GESTION ESTRATEGICA DEL CAMPUS, EN LOS DISEÑOS, SUPERVISIONES O INTERVENTORIAS DE LOS PROYECTOS Y OBRAS QUE SE EJECUTAN EN EL CAMPUS UNIVERSITARIO, DESDE LA OFICINA DE PLANEACION O LA SECCION DE MANTENIMIENTO DE LA UTP</t>
  </si>
  <si>
    <t>TVA NOTICIAS S.A.S.</t>
  </si>
  <si>
    <t>PRESTACION DE SERVICIOS PARA REALIZAR DIFUSION EN TEMAS INSTITUCIONALES DE LA UTP</t>
  </si>
  <si>
    <t>LINA MARCELA ARBELAEZ MARULANDA</t>
  </si>
  <si>
    <t>PRESTACION DE SERVICIOS TECNICOS DE APOYO EN HIGIENE Y SEGURIDAD INDUSTRIAL PARA EL SOPORTE DEL SISTEMA DE GESTION DE LA SEGURIDAD Y SALUD EN EL TRABAJO</t>
  </si>
  <si>
    <t>DANIEL ALEJANDRO MARULANDA SALAZAR</t>
  </si>
  <si>
    <t>PRESTAR SERVICIO DE APOYO A LA GESTION DE CONTRATACION PARA APOYAR EL TRAMITE DE LAS ORDENES DE SERVICIO, REGISTRAR LA INFORMACION CONTRACTUAL DERIVADA DEL PROY. "IMPLEMENTACION DEL CIDT" BPIN 2013000100118 EN LOS APLICATIVOS DE LA UNIVERSIDAD Y ENTES DE CONTROL, ADEMAS DE OTRAS ACTIVIDADES</t>
  </si>
  <si>
    <t>CARLOS FERNANDO BONILLA GARCIA</t>
  </si>
  <si>
    <t>NATALIA BOHORQUEZ BEDOYA</t>
  </si>
  <si>
    <t>PRESTACION DE SERVICIOS PROFESIONALES PARA ESTRUCTURAR LA INFORMACION DEL PORTAFOLIO DE PRODUCTOS Y SERVICIOS DE 23 GRUPOS Y CENTROS DE INVESTIGACION EN BIOTECNOLOGIA EN RISARALDA, VALIDAR LA INFORMACION CON CADA UNO, DEFINIR Y ESTRUCTURAR INFORMACION DE LA PLATAFORMA WEB</t>
  </si>
  <si>
    <t>DISNEYS TOURS S.A.S</t>
  </si>
  <si>
    <t xml:space="preserve">SERVICIO TRANSPORTE PARA LAS SALIDAS ACADEMICAS DE LOS ESTUDIANTES Y DOCENTES DEL PROGRAMA DE MEDICINA VETERINARIA Y ZOOTECNIA DE LA UTP </t>
  </si>
  <si>
    <t>JUAN CAMILO BERRIO CARVAJAL</t>
  </si>
  <si>
    <t>MANTENIMIENTO DE EQUIPOS ESPECIALMENTE EN LA HACIENDA LISBRAN, SE ADICIONA 145 DIAS SEGUN OFICIO NO.1</t>
  </si>
  <si>
    <t>LA PRESENTE ORDEN TIENE UNA ADICION EN TIEMPO DE 145 DIAS</t>
  </si>
  <si>
    <t>ULTRABOX S.A.</t>
  </si>
  <si>
    <t>TRANSPORTE DE MATERIAL BIBLIOGRAFICO DESDE LA SUITE SUMINISTRADA POR ULTRABOX S.A. EN MIAMI Y EN MADRID HASTA LA UTP</t>
  </si>
  <si>
    <t>FILA_46</t>
  </si>
  <si>
    <t>FILA_47</t>
  </si>
  <si>
    <t>FILA_48</t>
  </si>
  <si>
    <t>FILA_49</t>
  </si>
  <si>
    <t>FILA_50</t>
  </si>
  <si>
    <t>FILA_51</t>
  </si>
  <si>
    <t>FILA_52</t>
  </si>
  <si>
    <t>FILA_53</t>
  </si>
  <si>
    <t>FILA_54</t>
  </si>
  <si>
    <t>FILA_55</t>
  </si>
  <si>
    <t>FILA_56</t>
  </si>
  <si>
    <t>FILA_57</t>
  </si>
  <si>
    <t>FILA_58</t>
  </si>
  <si>
    <t>FILA_59</t>
  </si>
  <si>
    <t>FILA_60</t>
  </si>
  <si>
    <t>FILA_61</t>
  </si>
  <si>
    <t>ANDRES FERNANDO VALDERRAMA OCAMPO</t>
  </si>
  <si>
    <t>BRINDAR SOPORTE Y APOYO TECNICO Y ESTADISTICO PARA EL ANALISIS DE INFORMACION ACADEMICA DE LA UTP, CON EL FIN DE SOPORTAR LOS PROCESOS ACADEMICOS Y ADMINISTRATIVOS EN LA TOMA DE DECISIONES</t>
  </si>
  <si>
    <t>AUGUSTO ENRIQUE SALAZAR JIMENEZ</t>
  </si>
  <si>
    <t>ORIENTAR EL CURSO DE PROCESAMIENTO DIGITAL DE IMAGENES A LOS ESTUDIANTES DEL DOCTORADO EN INGENIERIA ELECTRICA</t>
  </si>
  <si>
    <t>SANDRA MILENA FRANCO MESA</t>
  </si>
  <si>
    <t xml:space="preserve">PRESTACION DE SERVICIOS PROFESIONALES PARA REALIZAR ACTIVIDADES COMO FACILITADOR EN EL DESARROLLO DE CAPACITACIONES E INTERVENCION DE COACHING A LOS FUNCIONARIOS DE LA UNIVERSIDAD, EN DESARROLLO DE LA GESTION HUMANA COMO PARTE INTEGRAL DEL PDI DE LA UNIVERSIDAD </t>
  </si>
  <si>
    <t>XIMENA RAVAGI VEGA</t>
  </si>
  <si>
    <t>PRESTACION DE SERVICIOS PARA CARACTERIZAR LOS PERFILES OCUPACIONALES, LA DEMANDA DE MATERIAS PRIMAS E INSUMOS Y ESTABLECER LAS PRINCIPALES NECESIDADES TECNOLOGICAS DE LAS EMPRESAS AGROINDUSTRIALES DE SANTA ROSA, DOSQUEBRADAS, PEREIRA, LA VIRGINIA Y CARTAGO</t>
  </si>
  <si>
    <t>LOMA MULTIMEDIA S.A.S</t>
  </si>
  <si>
    <t>PRESTACION DE SERVICIOS LOGISTICOS Y DE AYUDAS AUDIOVISUALES PARA EL DESARROLLO DE TALLERES Y ACTIVIDADES DENTRO DEL MARCO DEL PROYECTO OPERADOR REGIONAL IDT EJE CAFETERO</t>
  </si>
  <si>
    <t>JONATHAN ÑAÑEZ ARCILA</t>
  </si>
  <si>
    <t>ORIENTAR DOS CURSOS DE INGLES SEMIPRESENCIALES DE 60 HORAS EN EL INSTITUTO DE LENGUAS EXTRANJERAS ILEX A DOCENTES SELECCIONADOS POR LA VICERRECTORIA ACADEMICA DE LA UTP</t>
  </si>
  <si>
    <t>SERVICIOS PROFESIONALES DE APOYO EN LA COORDINACION DE LAS ACTIVIDADES RELACIONADAS CON EL PROGRAMA DE EDUCACIÓN Y CULTURA AMBIENTAL DEL JARDIN BOTANICO EN LO REFERENTE A: INTERPRETACION AMBIENTAL, DEPORTE AVENTURA, VACACIONES RECREATIVAS, EJECUCION DE CONVENIOS, ACTIVIDADES ADMINISTRATIVAS Y AGENDA CULTURAL</t>
  </si>
  <si>
    <t>TORRES MARULANDA ARQUITECTOS S.A.S</t>
  </si>
  <si>
    <t>PRESTACION DE SERVICIOS PROFESIONALES PARA UNIFICAR LOS CRITERIOS DE DISEÑO URBANISTICO Y ARQUITECTONICO EN LAS AREAS COMUNES DE LA UNIVERSIDAD TECNOLOGICA DE PEREIRA Y REALIZAR EL DISEÑO URBANISTICO E ARQUITECTONICO DE 4 ZONAS ESPECIFICAS DEL CAMPUS- CREE</t>
  </si>
  <si>
    <t>STEPHANIA SUAREZ GRAJALES</t>
  </si>
  <si>
    <t>APOYO EN LOGISTICA Y REALIZACION DE TALLERES DE EDUCACION AMBIENTAL EN EL MARCO DEL PROYECTO</t>
  </si>
  <si>
    <t>ARVEY ALFONSO GRANADA CALDERON</t>
  </si>
  <si>
    <t>LUIS FERNANDO RODRIGUEZ GARCIA</t>
  </si>
  <si>
    <t>PRESTAR SERVICIOS COMO INGENIERO ELECTRICISTA I PARA EL PROY. HERRAMIENTA INFORMATICA PARA LA LOCALIZACION DE FALLAS EN SISTEMAS DE DISTRIBUCION DE ENERGIA DE LA LINEA DE SMART GRIDS, Y REALIZAR OTRAS FUNCIONES</t>
  </si>
  <si>
    <t>GISETH JOHANA GRIMALDO BOTERO</t>
  </si>
  <si>
    <t>PRESTAR SERVICIOS COMO INGENIERO DE SISTEMAS 2 PARA EL PROY. HERRAMIENTA INFORMATICA PARA LA LOCALIZACION DE FALLAS EN SISTEMAS DE DISTRIBUCION DE ENERGIA DE LA LINEA DE SMART GRIDS, Y REALIZAR OTRAS FUNCIONES</t>
  </si>
  <si>
    <t>ROSALBA REY RODRIGUEZ</t>
  </si>
  <si>
    <t>PRESTAR SERVICIOS COMO PROFESIONAL DE APOYO PARA LA CONCEPTUALIZACION, DISEÑO, ESTRUCTURACION Y PUESTA EN MARCHA DE LA I ETAPA DEL SISTEMA INTEGRAL DE GESTION DE CONOCIMIENTO CIDT</t>
  </si>
  <si>
    <t>LAURA MARCELA SARAZA AGUDELO</t>
  </si>
  <si>
    <t>PROFESIONAL DE APOYO EN LA ELABORACION DE PIEZAS ICONOGRAFICAS PARA PROMOVER, DIFUNDIR Y SOCIALIZAR LOS PROGRAMAS ACADEMICOS DE PREGRADO DE LA UNIVERSIDAD, GENERANDO SENTIDO DE PERTENENCIA EN LA COMUNIDAD ACADEMICA DE LA INSTITUCION EN TORNO A LA MARCA E IDENTIDAD UTP, ENMARCADO EN EL PROYECTO DE SISTEMAS DE COMUNICACION DEL PDI</t>
  </si>
  <si>
    <t>COMERCIALIZADORA DISTRIECHE SAS</t>
  </si>
  <si>
    <t>SERVICIO DE TANQUEO DE COMBUSTIBLE PARA PLANTAS ELECTRICAS Y EQUIPOS DE JARDINERIA DE LA UTP</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</si>
  <si>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</si>
  <si>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</si>
  <si>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</si>
  <si>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</si>
  <si>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</si>
  <si>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</si>
  <si>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</si>
  <si>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</si>
  <si>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</si>
  <si>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</si>
  <si>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</si>
  <si>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</si>
  <si>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</si>
  <si>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</si>
  <si>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</si>
  <si>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</si>
  <si>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</si>
  <si>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</si>
  <si>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</si>
  <si>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</si>
  <si>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</si>
  <si>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</si>
  <si>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</si>
  <si>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</si>
  <si>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</si>
  <si>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</si>
  <si>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</si>
  <si>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</si>
  <si>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</si>
  <si>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</si>
  <si>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LUZ MARINA BOTERO MARTINEZ</t>
  </si>
  <si>
    <t>MANTENIMIENTO GENERAL, INSTALACION , DEMARCACION, INSPECCION Y RECARGA DE LOS DIFERENTES EXTINTORES PERTENECIENTES A LA UTP</t>
  </si>
  <si>
    <t>OSCAR ALONSO TOBON LINDO</t>
  </si>
  <si>
    <t>MANTENIMIENTO PREVENTIVO Y CORRECTIVO PARA LOS EQUIPOS DE REFRIGERACION PERTENECIENTES A LA UTP</t>
  </si>
  <si>
    <t>ANGELICA ARCILA RAMIREZ</t>
  </si>
  <si>
    <t>ORIENTAR DOS CURSOS DE EXTENSION EN INGLES DE 64 HORAS EN EL INSTITUTO DE LENGUAS EXTRANJERAS ILEX</t>
  </si>
  <si>
    <t>PAOLA ANDREA BEDOYA ESPINOSA</t>
  </si>
  <si>
    <t>DESARROLLAR TALLERES DE FORMACION EN INVESTIGACION PARA NIÑ@S, JOVENES Y MAESTROS DE LAS INSTITUCIONES EDUCATIVAS PARTICIPANTES EN EL PROGRAMA ONDAS DURANTE EL AÑO 2016 EN LOS MUNICIPIOS DE MARSELLA Y APIA</t>
  </si>
  <si>
    <t xml:space="preserve">DESARROLLAR TALLERES DE INVESTIGACION A LOS NIÑOS, JOVENES Y MAESTROS DE LAS INSTITUCIONES EDUCATIVAS PARTICIPANTES EN EL PROGRAMA ONDAS DE COLCIENCIAS, EN LOS MUNICIPIOS DE BALBOA Y LA CELIA </t>
  </si>
  <si>
    <t>JEIMY MARITZA HIGUERA MOLINA</t>
  </si>
  <si>
    <t>SERVICIOS PROFESIONALES PARA LA ADMINISTRACION Y OPERACION DEL PROY. DISEÑO Y DESARROLLO DE UN SISTEMA PROTOTIPO EN LINEA PARA EL DIAGNOSTICO DE MOTORES DE COMBUSTION INTERNA DIESEL EN SERVICIO CON BASE EN VIBRACIONES MECANICAS. APLICACION A LOS SISTEMAS DE TRANSPORTE PUBLICO MASIVO</t>
  </si>
  <si>
    <t>PROFESIONAL PARA REALIZAR EL ACOMPAÑAMIENTO DEL DISEÑO DE UN ARED DE MONITOREO, CON EL FIN DE QUE EN UN FUTURO PUEDA SOPORTAR UN SISTEMA DE ALERTAS TEMPRANAS PARA RIESGOS HIDROLOGICOS COMO INUNDACIONES Y SEQUIAS EN EL MARCO DEL PROYECTO.</t>
  </si>
  <si>
    <t>NATALIA SANCHEZ MORALES</t>
  </si>
  <si>
    <t>PROFESIONAL DE APOYO PARA LA IMPLEMENTACION DE ESTRATEGIAS Y CONTENIDOS DE COMUNICACION PARA PROMOVER, SOCIALIZAR Y POSICIONAR LA MARCA E IDENTIDAD UTP A TRAVES DE LOS MEDIOS QUE DISPONE LA INSTITUCION, GENERANDO SENTIDO DE PERTENENCIA EN LA COMUNIDAD UNIVERSITARIA EN GENERAL. ENMARCADO EN EL PROYECTO DE SISTEMAS DE COMUNICACION DEL PDI.</t>
  </si>
  <si>
    <t>MARIANA HERRERA JARAMILLO</t>
  </si>
  <si>
    <t>PROFESIONAL PARA EL DESARROLLO DE ESTRATEGIAS DE POSICIONAMIENTO DE LA UTP Y SU PLAN DE SOCIALMEDIA ENMARCADO EN EL PDI DENTRO DEL PROYECTO SISTEMA DE COMUNICACION  EN RECURSOS INFORMATICOS Y EDUCATIVOS DE LA UTP</t>
  </si>
  <si>
    <t>PAULA ANDREA LARA QUINTERO</t>
  </si>
  <si>
    <t>MANTENIMIENTO GENERAL DE 8  EQUIPOS DE SISTEMA DE AGUA NIKKEN PIGMA WATER, PERTENECIENTES A LA UTP</t>
  </si>
  <si>
    <t>AUTOMOTORA DE OCCIDENTE S. EN C.S</t>
  </si>
  <si>
    <t>MANTENIMIENTO PREVENTIVO Y CORRECTIVO AL VEHICULO MARCA TOYOTA CON PLACA OVE-331 PERTENECIENTE A LA UTP</t>
  </si>
  <si>
    <t>ANA MARIA SIERRA TAPASCO</t>
  </si>
  <si>
    <t>APOYO COMO AUXILIAR PEDAGOGICO PARA LA ATENCION A NIÑOS Y NIÑAS BENEFICIARIOS DEL PROYECTO CASA UTEPITOS</t>
  </si>
  <si>
    <t>DISEÑO AMBIENTAL S.A.S</t>
  </si>
  <si>
    <t>PRESTACION DE SERVICIOS PARA REALIZAR EL PROCESO DE PLANEACION, DISEÑO E INVESTIGACION DEL PROYECTO AUDITORIO MAYOR DE LA UTP</t>
  </si>
  <si>
    <t>ANDRES FELIPE ZAPATA TAPASCO</t>
  </si>
  <si>
    <t>PRESTAR SERVICIOS COMO INGENIERO ELECTRICISTA I PARA EL PROY. HERRAMIENTA INFORMATICA PARA LOCALIZACION DE FALLAS EN SISTEMAS DE DISTRIBUCION  DE ENERGIA DE LA LINEA DE SMART GRIDS Y REALIZAR OTRAS FUNCIONES</t>
  </si>
  <si>
    <t>YETSIKA NATALIA VILLA MONTES</t>
  </si>
  <si>
    <t>PRESTAR SERVICIOS COMO PROFESIONAL DE APOYO PARA LA FORMULACION DEL PLAN DE ACCION, COORDINACION Y MONITOREO PARA LA IMPLEMENTACION DE LA ESTRATEGIA DE FORTALECIMIENTO Y DESARROLLO DEL COMPONENTE DEL BANCO DE TALENTOS DEL CIDT</t>
  </si>
  <si>
    <t>JOSE LUIS SALAZAR ECHEVERRY</t>
  </si>
  <si>
    <t>APOYO TECNICO PARA LOS LABORATORIOS DE LA ESCUELA DE TECNOLOGIA MECANICA DURANTE EL AÑO 2016</t>
  </si>
  <si>
    <t>SMS TECHNOSOFT S.A.S</t>
  </si>
  <si>
    <t>PRESTACION DE SERVICIOS DE MANTENIMIENTO, SOPORTE Y ACTUALIZACION DE SISTEMAS DE VIRTUALIZACION.</t>
  </si>
  <si>
    <t>DOMINUS S.A.S</t>
  </si>
  <si>
    <t>IMPLEMENTACION SISTEMA DE EXTENSION Y PRACTICAS EMPRESARIALES - MIGRACION SISTEMA DE ACTIVIDADE</t>
  </si>
  <si>
    <t>ANGELA BIBIANA LINARES VARELA</t>
  </si>
  <si>
    <t>CONTRATACION DE AUXILIAR ADMINISTRATIVA PARA APOYAR LOS PROCESOS ACADEMICOS Y ADMINISTRATIVOS DE LA ESCUELA DE POSGRADOS DE LA FACULTAD DE CIENCIAS AMBIENTALES</t>
  </si>
  <si>
    <t xml:space="preserve">FABIO AUGUSTO ROLDAN GARCIA </t>
  </si>
  <si>
    <t>DOCENTE PARA DICTAR MODULO DE BIORREMEDIACION EN LA MAESTRIA EN ECOTECNOLOGIA</t>
  </si>
  <si>
    <t>PRESTACION DE SERVICIOS PROFESIONALES PARA EL DESARROLLO DE METODOLOGIAS Y ALGORITMOS EN MARCO DEL PROYECTO 1111066946074 ADSCRITO A LA VICERRECTORIA DE INVESTIGACIONES DE LA UTP</t>
  </si>
  <si>
    <t>JUAN GONZALO MEDINA CANO</t>
  </si>
  <si>
    <t>PRESTACION DE SERVICIO DE MANTENIMIENTO GENERAL DE PINTURAS EN LAS EDIFICACIONES Y SEDES ALTERNAS DE LA UTP</t>
  </si>
  <si>
    <t>EXUSMULTIMEDIA S.A.S</t>
  </si>
  <si>
    <t xml:space="preserve">REALIZAR LOS PROCESOS DE DIVULGACION DE RESULTADOS DEL PROYECTO DEL CONTRATO 532-2015 DE COLCIENCIAS REALIZANDO DIFERENTES ACTIVIDADES </t>
  </si>
  <si>
    <t>LINA MARIA SANCHEZ URIBE</t>
  </si>
  <si>
    <t>PRESTACION DE SERVICIOS PROFESIONALES COMO PSICOLOGA PARA DESARROLLO DEL PROGRAMA DE ACOMPAÑAMIENTO INTEGRAL PAI, A TRAVES DEL ACERCAMIENTO Y ATENCION EN LOS DIFERENTES PUNTOS UBICADOS EN EL CAMPUS UNIVERSITARIO; LA INTERVENCION, EL ACOMPAÑAMIENTO, EL SEGUIMIENTO Y LA ORIENTACION EN LA FACULTAD DE EDUCACION</t>
  </si>
  <si>
    <t>INTERNATIONAL TRADE &amp; MARKETING SERVICE - ITMS GROUP INC</t>
  </si>
  <si>
    <t>SUSCRIPCION AL CONTENIDO CIENTIFICO DE LA REVISTA ELECTRONICA SCIENCE MAGAZINE ONLINE Y A 46 TITULOS DE REVISTAS DE LA ACS AMERICAN CHEMICAL SOCIETY Y  ACCESO AL CONTENIDO DEL LEGACY ARCHIVE DE LA AMERICAN CHEMICAL SOCIETY POR EL AÑO 2016</t>
  </si>
  <si>
    <t>HECTOR ALBERTO CHICA RAMIREZ</t>
  </si>
  <si>
    <t xml:space="preserve">ORIENTAR EL MODULO DISEÑO DE EXPERIMENTOS A LOS ESTUDIANTES DEL PROGRAMA MAESTRIA EN INVESTIGACION OPERATIVA Y ESTADISTICA EN LA CIUDAD DE BOGOTA EN CONVENIO CON LA FUAC POR UN TOTAL DE 40 HORAS </t>
  </si>
  <si>
    <t>NORMA LILI CASTRO GIRALDO</t>
  </si>
  <si>
    <t>PRESTAR SERVICIOS PROFESIONALES COMO ADMINISTRADORA AMBIENTAL PARA REALIZAR LA CAPACITACION EN EL SOFTWARE WEAP PARA EL GRUPO DE MODELACION</t>
  </si>
  <si>
    <t>PAULA TATIANA PANTOJA SUAREZ</t>
  </si>
  <si>
    <t>PRESTACION DE SERVICIOS PROFESIONALES PARA APOYAR LA LABOR ACADEMICA DE LA MAESTRIA EN HISTORIA EN LA PRIMERA COHORTE PROFUNDIZACION SEMINARIO DIDACTICA DE LAS CIENCIAS SOCIALES</t>
  </si>
  <si>
    <t>BANDERAS DE LUJO S.A.S.</t>
  </si>
  <si>
    <t>ELABORACION DE 4 BANDERAS DE COLOMBIA SIN ESCUDO, 4 BANDERAS DE RISARALDA CON INSIGNIA, 4 BANDERAS DE PEREIRA CON INSIGNIA, 4 BANDERAS DE LA UTP SIN ESCUDO, 4 BANDERAS DE LAS PAZ CON INSIGNIA DE 2X3MTS, UNA SOLA CARA, REFUERZOS LATERALES. EN EL MARCO DEL PROTOCOLO INSTITUCIONAL</t>
  </si>
  <si>
    <t>ROYAL EXPRESS</t>
  </si>
  <si>
    <t>SERVICIO DE TRANSPORTE DE LAS SALIDAS ACADEMICAS CON LOS ESTUDIANTES QUE CURSAN LAS DIFERENTES ASIGNATURAS DEL PROGRAMA ADMINISTRACION AMBIENTAL CORRESPONDIENTES AL MES MAYO DE 2016</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</si>
  <si>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</si>
  <si>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</si>
  <si>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</si>
  <si>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</si>
  <si>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</si>
  <si>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</si>
  <si>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</si>
  <si>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</si>
  <si>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</si>
  <si>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</si>
  <si>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</si>
  <si>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</si>
  <si>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</si>
  <si>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</si>
  <si>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</si>
  <si>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</si>
  <si>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</si>
  <si>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</si>
  <si>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</si>
  <si>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</si>
  <si>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</si>
  <si>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</si>
  <si>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</si>
  <si>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</si>
  <si>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</si>
  <si>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</si>
  <si>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</si>
  <si>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</si>
  <si>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JUAN DAVIS MORENO RAMIREZ</t>
  </si>
  <si>
    <t xml:space="preserve">SERVICIOS DE MANTENIMIENTO PREVENTIVO Y CORRECTIVO DE LOS DISPOSITIVOS MOVILES Y GPS </t>
  </si>
  <si>
    <t>SOLUCIONES EN BASES DE DATOS SBD S.A.S.</t>
  </si>
  <si>
    <t>DICTAR TALLERES DE CAPACITACION  EN ORACLE ,OVM Y LINUX PARA VARIOS FUNCIONARIOS  DE LA GESTION   DE TECNOLOGIAS  INFORMATICAS</t>
  </si>
  <si>
    <t>ANGELICA MARIA PINEDA BOTERO</t>
  </si>
  <si>
    <t xml:space="preserve">ELABORACION  DE UN EJERCICIO DE VIGILANCIA TECNOLOGICA PARA EL GRUPO DE BIODIVERSDIAD Y BIOTECNOLOGIA RELACIONADO CON EL MEJORAMIENTO DE LA CALIDAD DEL MATERIAL DE SIEMBRA PARA LA COMPETITIVIDAD DE LA CADENA PRODUCTIVA DE MORA </t>
  </si>
  <si>
    <t>ROCIO DIRLEY CASAÑAS LOAIZA</t>
  </si>
  <si>
    <t>ANGELICA MARIA MOLANO GRAJALES</t>
  </si>
  <si>
    <t>PRESTACION DE SERVICOS  COMO AUXILIAR PARA APOYAR LA SOCIALIZACION  DEL PLAN DE SILVICULTURA DEL MUNICIPIO DE PEREIRA, APOYAR  LA LOGISTICA  DE LA MESA DEL COMITE DE SILVICULTURA  YRBABA DE  PEREIRA , APOYO ADMINISTRATIVO  PARA LA EJECUION DE LOS TALLERES DE SOCIALIZACION DEL PLAMSUP</t>
  </si>
  <si>
    <t>JHON ANDERSON TASCON BEDOYA</t>
  </si>
  <si>
    <t>FELIPE ARCILA PARRA</t>
  </si>
  <si>
    <t>PRESTACION DE SERVICIOS  PARA BRINDAR SOPORTE TECNICO Y AJUSTES A LOS SOFTWARE  DEL SIAT Y SOP CUADNO SE REQUIERAN GENERAR TODOS LOS DATOS UE SOLICITNE DESDE EL OBSERVATORIO  ACADEMICO</t>
  </si>
  <si>
    <t>MANUEL ANDRES OSORIO MORALES</t>
  </si>
  <si>
    <t>SERVICIOS PROFESIONALES DE APOYO A LA EJECUCION  DEL CONVENIO  CON OBJETO "AUNAR ESFUERZOS TENICOS , ADMINSTRATIVOS Y FINANCIEROS PARA LA EJECUIN DEL PLAN MAESTRO  DE SILVICULTURA DEL MUNICIPIO DE PEREIRA.. ETC..</t>
  </si>
  <si>
    <t>LUZ AIDA VILLALOBOS TAMAYO</t>
  </si>
  <si>
    <t>MARIA VICTORIA GASCA SEGURA</t>
  </si>
  <si>
    <t>PRESTACION DE SERVICIOS  PROFESIONALES COMO APOYO   PARA DISEÑAR  UN SISTEMA DE CONTROL DE AREA AMPLIA  USANDO    OPTIMIZACION  SEMIDEFINIDA Y CONSIDERANDO  MEDICIONES  ETC..</t>
  </si>
  <si>
    <t>PRESTACION DE SERVICIOS PARA GENERAR UN CONJUNTO DE IMAGENES PARA EL ESTUDIO DEL PREPROCESAMIENTO Y EL MEJORAMIENTO ESPACIAL DE IMAGENES MEDICAS EN EL DESARROLLO DEL PROYECTO "STOCHASTIC MODELING OF MEDICAL IMAGING FOR SPATIAL RESOLUTION ENHANCEMENT AND IMPROVEMENT OF CLINICAL ANALYSIS" CON CODIGO 6-16-1</t>
  </si>
  <si>
    <t>COOPERATIVA DE SERVICIOS INTEGRALES ESPECIALES DE TRANSPORTE CTA</t>
  </si>
  <si>
    <t>SERVICIO DE  TRANSPORTE   EN ZONA URBANA Y RURAL DEL DEPARTAMENTO DE CALDAS   PARA DESPLZAMIENTO DE  EQUIPOS DE TRABAJO PARA REALZIACION  DE RECORRIDOS A LAS AREAS   AFERENTES   DE LAS BOCATOMAS QUE ABASTECEN DE AGUA AL MUNICIPIO DE MANIZALES ETC...</t>
  </si>
  <si>
    <t>JORG STAMM</t>
  </si>
  <si>
    <t>PRESTACION DE SERVICIOS PARA APOYAR  PROCESOS DE PLANEACION, DISEÑO, INVESTIGACION E IMPLEMENTACION DE PROYECTOS DE INFRAESTRUCTURA CON COMPONENTES DE GUADUA, PARA CONSOLIDAR LA SUSTENTABILIDAD DEL CAMPUS DE LA UTP</t>
  </si>
  <si>
    <t>HENRY OCAMPO GOMEZ</t>
  </si>
  <si>
    <t>PRESTACION DE SERVICIOS PARA REALIZAR DISEÑOS ELECTRICOS ASIGNADOS POR PLANEACION O ADMINISTRACION DEL MANTENIMIENTO INSTITUCIONAL Y ACOMPAÑAMIENTO TÉCNICO A LAS INTERVENTORIAS O SUPERVISIONES QUE SE DESARROLLEN EN LA UNIVERSIDAD TECNOLOGICA DE PEREIRA</t>
  </si>
  <si>
    <t>JORGE ANDRES CORREA VALENCIA</t>
  </si>
  <si>
    <t>PRESTACION  DE SERVICIOS  PARA LA TOMA DE DATOS  , APOYO EN LA REALIZACION  DE AFOROS Y CONTROL DE INFORMACION RECOLECTADA EN CAMPO DE LAS SEIS  ESTACIONES DE PROPIEDAD  DE LA EMPRESA DE ENERGIA DE PEREIRA UBICADA EN LA ZONA URBANA  Y RURAL DEL MUNICIPIO  DE PEREIRA Y CUENCA  DEL RIO OTUN</t>
  </si>
  <si>
    <t>ANASCOL ANALISIS DE AGUAS Y SUELOS DE COLOMBIA</t>
  </si>
  <si>
    <t>PRESTACION DE SERVICIO DE LABORATORIO ACREDITADOS POR EL IDEAM PARA REALIZACION DE ANALISIS DE PARAMETROS FISICOQUIMICOS Y MICROBIOLOGICOS EN ESTUDIOS DE CARACTERIZACION DE VERTIMIENTOS LIQUIDOS A NIVEL NACIONAL, DE ACUERDO A NECESIDAD DE DIFERENTES USUARIOS EXTERNOS</t>
  </si>
  <si>
    <t>DIEGO VILLADA OSORIO</t>
  </si>
  <si>
    <t xml:space="preserve">PRESTACION DE SERVICIOS PROFESIONALES PARA ORIENTACION DEL SEMINARIO EVALUACION  DEL APRENDIZAJE A LOS ESTUDIANTES DE LA MAESTRIA EN EDUCACION  </t>
  </si>
  <si>
    <t>ALVARO GOMEZ ARIAS</t>
  </si>
  <si>
    <t>PRODUCIR E INSTALAR PRODUCTOS DE SEÑALIZACION PARA IDENTIFICAR LAS DEPENDENCIAS DE BAÑOS, OFICINAS, LABORATORIOS, SALONES DE CLASE ENTRE OTROS DEL EDIFICIO 14 SEDE DE CIENCIAS CLINICAS Y LOS AVISOS PARA LAS ENTRADAS A, B,D, F Y G DE ACCESO AL CAMPUS DE LA UTP</t>
  </si>
  <si>
    <t>ORACLE COLOMBIA LIMITADA</t>
  </si>
  <si>
    <t>RENOVACION DEL SERVICIO DE ACTUALIZACION Y SOPORTE TECNICO DENOMINADO SOFTWARE UPDATE LICENSE &amp; SUPPORT HASTA EL 30 DE ABRIL DE 2017, PARA LOS PRODUCTOS ORACLE LICENCIADOS POR LA UTP, DE CONFORMIDAD CON LA PROPUESTA PRESENTADA POR ORACLE, CONTRATO NO. 2265038 DEL 18 DE MARZO DE 2016</t>
  </si>
  <si>
    <t>DUROMETRIA TECCHIN S.A.S.</t>
  </si>
  <si>
    <t>MANTENIMIENTO GENERAL A 6 DUROMETROS DEL LAB. DE RESISTENCIA DE MATERIALES PERTENECIENTE A LA FACULTAD DE INGENIERIA MECANICA</t>
  </si>
  <si>
    <t>FILA_120</t>
  </si>
  <si>
    <t>FILA_121</t>
  </si>
  <si>
    <t>FILA_122</t>
  </si>
  <si>
    <t>FILA_123</t>
  </si>
  <si>
    <t>FILA_124</t>
  </si>
  <si>
    <t>FILA_125</t>
  </si>
  <si>
    <t>FILA_126</t>
  </si>
  <si>
    <t>FILA_127</t>
  </si>
  <si>
    <t>FILA_128</t>
  </si>
  <si>
    <t>FILA_129</t>
  </si>
  <si>
    <t>FILA_130</t>
  </si>
  <si>
    <t>FILA_131</t>
  </si>
  <si>
    <t>FERNAN CAMILO OSORIO GUZMAN</t>
  </si>
  <si>
    <t>ANDREA GALLEGO CANO</t>
  </si>
  <si>
    <t>SERVICIOS PROFESIONALES DE APOYO A LA EJECUCION DEL CONVENIO, APOYAR EN VIVERO FORESTAS UTP CON LA PRODUCCION O CONSECUCION DE 250 ARBOLES, APOYAR EL PROCESO DE ACOMPAÑAMIENTO A LA ADMINISTRACION DEL VIVERO DE PEREIRA Y ACOMPAÑAR EN EL PROCESO DE SIMBRA DE 5000 ARBOLES EN ESPACIO PUBLICO Y AREAS DE PROTECCION</t>
  </si>
  <si>
    <t>THYSSENKRUPP ELEVADORES S.A.</t>
  </si>
  <si>
    <t>Mantenimiento preventivo y correctivo al ascensor del Edificio 5 (Industrial).</t>
  </si>
  <si>
    <t>GRAFICAS OLIMPICA S.A.S.</t>
  </si>
  <si>
    <t>ELABORACION DE BANNER Y PENDONES EN EL  MARACO DEL FESTIVAL UNIVERSITARIO DE TALENTO UTP , DIRIGIDO A LA COMUNIDAD UNIVERSITARIA</t>
  </si>
  <si>
    <t>COMFAMILIAR RISARALDA</t>
  </si>
  <si>
    <t>PRESTACION DE SERVICIOS PARA CONSULTA, PROCEDIMIENTOS, PARACLINICOS ESPECIALIZADOS, ATENCION DE URGENCIAS Y HOSPITALIZACION DIRIGIDA A ESTUDIANTES SUBSIDIADOS POR LA UTP, EN EL MARCO DE LA ESTRATEGIA PROMOCION DE LA SALUD INTEGRAL</t>
  </si>
  <si>
    <t>COMERCIALIZADORA HOMAZ S.A.S.</t>
  </si>
  <si>
    <t>MANTENIMIENTO PREVENTIVO Y CORRECTIVO A LOS VEHICULOS MARCA CHEVROLET CON PLACAS OVE284 Y OVE249 PERTENECIENTES A LA UTP</t>
  </si>
  <si>
    <t>EBSCO INTERNATIONAL INC</t>
  </si>
  <si>
    <t>RENOVACION A LA SUSCRIPCION DE LA BASE DE DATOS IEEE/IET ELECTRONIC LIBRARY PARA EL PERIODO 2016</t>
  </si>
  <si>
    <t>POS SECURITY TECHNOLOGY S.A.S.</t>
  </si>
  <si>
    <t>MANTENIMIENTO PREVENTIVO Y CORRECTIVO A LOS EQUIPOS DEL CIRCUITO CERRADO DE TELEVISIÓN (CCTV) PERTENECIENTES A LA UTP</t>
  </si>
  <si>
    <t>LUIS ENRIQUE ISAZA VELASQUEZ</t>
  </si>
  <si>
    <t>PRESTAR LOS SERVICIOS PROFESIONALES REQUERIDOS PARA REALIZAR VERIFICACION Y ANALISIS TECNICO DE LOS PRODUCTOS ASOCIADOS A LOS 14 PROYECTOS DE KPO Y LA IMPLEMENTACION DE LOS 4 LABORATORIOS PARA EL CIDT</t>
  </si>
  <si>
    <t>PABLO JULIO HERNANDEZ MARTINEZ</t>
  </si>
  <si>
    <t>BRINDAR AL CIDT ACOMPÑAMIENTO Y ASESORIA JURIDICA PARA EL DESARROLLO DE ALIANZAS PARA LA GESTION JURIDICA DEL CIDT AL INTERIOR UTP Y ANTE INSTANCIAS EXTERNAS PERTINENTES CON LA INNOVACION, CIENCIA Y TECNOLOGIA</t>
  </si>
  <si>
    <t>SANCHEZ INGENIEROS ASOCIADOS S.A.S.</t>
  </si>
  <si>
    <t>PRESTACION DE SERVICIOS PROFESIONALES PARA REALIZAR EL DISEÑO ESTRUCTURAL Y PRESUPUESTO PARA EL EDIFICO NUEVO DE COMUNICACIONES -BLOQUE C DE LA FACULTAD CIENCIAS DE LA SALUD -CREE</t>
  </si>
  <si>
    <t>IDIME S.A.</t>
  </si>
  <si>
    <t>PRESTACION DE SERVICIOS DE LABORATORIO CLINICO GENERAL ESPECIAL, IMAGENES DIAGNOSTICAS PARA LOS ESTUDIANTES SUBSIDIADOS POR LA UNIVERSIDAD, EN EL MARCO DE LA ESTRATEGIA PROMOCION DE SALUD INTEGRAL</t>
  </si>
  <si>
    <t>DIEGO LEON REYES BERNAL</t>
  </si>
  <si>
    <t>PRESTACION DE SERVICIOS PROFESIONALES Y DE APOYO PARA LA IMPLEMENTACION DEL SISTEMA DE CARRERA ADMINISTRATIVA Y LOS PROCESOS DE SELECCION PARA LA PROVISION DE EMPLEOS PUBLICOS DE CARRERA QUE CONVOQUE LA UNIVERSIDAD EN LA PRESENTE VIGENCIA</t>
  </si>
  <si>
    <t>ALEJANDRA SANINT GONZALEZ</t>
  </si>
  <si>
    <t xml:space="preserve">PRESTACION DE SERVICIOS PROFESIONALES TENDIENTES A FORTALECER LA ESTRATEGIA DE RESPONSABILIDAD SOCIAL INSTITUCIONAL, A TRAVES DEL RELACIONAMIENTO CON LOS GRUPOS DE INTERES , ESPECIFICAMENTE CON EL SECTOR DE AGROINDUSTRIA </t>
  </si>
  <si>
    <t>AMERICAN WELDING SOCIETY</t>
  </si>
  <si>
    <t>EXPEDIR LAS CERTIFICACIONES A LAS PERSONAS QUE PRESENTEN LOS EXAMENES PROGRAMADOS POR EL ORGANISMO CERTIFICADOR DE PERSONAL DE LA UTP, EN EL MARCO DEL ACUERDO SUSCRITO CON LA AMERICAN WELDING SOCIETY</t>
  </si>
  <si>
    <t>JOSE ORLANDO RUIZ</t>
  </si>
  <si>
    <t>AUXILIAR DE APOYO PARA REALIZAR LABORES DE SOPORTE TECNICO EN LA RED DE DATOS Y DOCUMENTAR CAMBIOS, MODIFICACIONES Y CRECIMIENTO DE LA RED DE DATOS DE LA UTP</t>
  </si>
  <si>
    <t>JOAN PAGES BLANCH</t>
  </si>
  <si>
    <t>ORIENTACION DEL SEMINARIO DIDACTICAS ESPECIFICAS A LOS ESTUDIANTES DEL DOCTORADO EN DIDACTICA DE 32 HORAS</t>
  </si>
  <si>
    <t xml:space="preserve">MARCELA URIBE LASTRA </t>
  </si>
  <si>
    <t>PROFESIONAL PARA EFECTUAR EL MONITOREO DEL PROCESO DE LA RESTAURACION ECOLOGICA DEL AREA DE RESERVA DEL AEROPUERTO INTERNACIONAL MATECAÑA, LLEVAR A CABO LAS ACTIVIDADES DE MANTENIMIENTO DE LAS AREAS INTERVENIDAS Y EL MANTENIMIENTO DE 25 CHUSQUINES DE GUADUA SEMBRADOS EN EL TRAZADO DE ALCANTARILLADO DE LA CABECERA 26 Y REALIZAR CAPACITACIONES Y CAMPAÑAS EDUCATIVAS</t>
  </si>
  <si>
    <t>ICSA ING S.A.</t>
  </si>
  <si>
    <t>MANTENIMIENTO DE LA PLANTA DE TRATAMIENTO DE BELLAS ARTES Y DEL POZO SEPTICO CAT. CONSISTENTE EN RECOLECCION, TRANSPORTE Y DISPOSICION FINAL DE LODOS</t>
  </si>
  <si>
    <t>JOANH SEBASTIAN ALVAREZ ORREGO</t>
  </si>
  <si>
    <t>APOYO ADMINISTRATIVO PARA LA GESTION EN EL REGISTRO DE INGRESOS Y ATENCION A SOLICITUDES DE MATRICULA REFERENTE A AUXILIOS EDUCATIVOS EN LA DEPENDENCIA DE GESTION FINANCIERA</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</si>
  <si>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</si>
  <si>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</si>
  <si>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</si>
  <si>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</si>
  <si>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</si>
  <si>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</si>
  <si>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</si>
  <si>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</si>
  <si>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</si>
  <si>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</si>
  <si>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</si>
  <si>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</si>
  <si>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</si>
  <si>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</si>
  <si>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</si>
  <si>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</si>
  <si>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</si>
  <si>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</si>
  <si>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</si>
  <si>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</si>
  <si>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</si>
  <si>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</si>
  <si>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</si>
  <si>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</si>
  <si>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</si>
  <si>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</si>
  <si>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</si>
  <si>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</si>
  <si>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</si>
  <si>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</si>
  <si>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</si>
  <si>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</si>
  <si>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</si>
  <si>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</si>
  <si>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</si>
  <si>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</si>
  <si>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</si>
  <si>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</si>
  <si>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</si>
  <si>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</si>
  <si>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</si>
  <si>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</si>
  <si>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</si>
  <si>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</si>
  <si>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</si>
  <si>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</si>
  <si>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</si>
  <si>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</si>
  <si>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</si>
  <si>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</si>
  <si>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</si>
  <si>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</si>
  <si>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IVAN DARIO VALENCIA HINCAPIE</t>
  </si>
  <si>
    <t>PRESTAR SERVICIOS PROFESIONALES COMO INGENIERO DE SISTEMAS PARA DESARROLLAR LA ETAPA DE PROCESAMIENTO DE DATOS Y CAPTURA DE INFORMACION DEL MODULO OPERATIVO DEL PROTOTIPO DEL DESPACHO ECONOMICO DEL OPERADOR EN TIEMPO REAL (DEO-TR)</t>
  </si>
  <si>
    <t>MARIA PAULA FRANCO TANGARIFE</t>
  </si>
  <si>
    <t>PRESTACION DE SERVICIOS PROFESIONALES PARA REALIZACION DE DISEÑOS HIDRAULICOS ESTIMAR LAS CANTIDADES DE OBRA Y DIRIGIR LAS ACTIVIDADES PARA LA CONSTRUCCION DE OBRAS PARA LA OPTIMIZACION DE LOS SISTEMAS DE ABASTECIMIENTO DE LAS VEREDAS LA MANCHA Y EL CHUSCAL, BALBOA RISARALDA</t>
  </si>
  <si>
    <t>CARACOL S.A.</t>
  </si>
  <si>
    <t>PRESTACION DE SERVICIOS PARA ADELANTAR CAMPAÑAS DE DIFUSION DE LOS PROGRAMAS DE POSGRADO Y PREGRADOS DE LA UTP, QUE NOS PERMITA DIFUNDIR DE MANERA PERMANENTE Y ACTIVA TODOS LOS DESARROLLOS, PLANES Y ESTRATEGIAS QUE TIENE LA UNIVERSIDAD TANTO EN RADIO COMO EN LA WEB</t>
  </si>
  <si>
    <t>JONATHAN TABORDA CARVAJAL</t>
  </si>
  <si>
    <t>PRESTACION DE SERVICIOS PARA APOYAR LABORES DE PLANEACION, DISEÑO Y CONSTRUCCION DE CONTENIDOS DIGITALES DEL DIPLOMADO POLITICA AMBIENTAL EN LA DEPENDENCIA UNIVIRTUAL</t>
  </si>
  <si>
    <t>LUZ ADRIANA DURANGO YEPES</t>
  </si>
  <si>
    <t>PRESTACION DE SERVICIOS PARA APOYAR LABORES DE PLANEACION, DISEÑO Y CONSTRUCCION DE ACTIVIDADES DE APRENDIZAJE (FORMATIVAS Y SUMATIVAS) DEL DIPLOMADO GESTION AMBIENTAL EN LA DEPENDENCIA UNIVIRTUAL</t>
  </si>
  <si>
    <t>RAFAEL PATROCINIO ALARCON VELANDIA</t>
  </si>
  <si>
    <t>DICTAR 48 DE LA ASIGNATURA CLINICA V A LOS RESIDENTES DE LA ESPECIALIZACION DE PSIQUIATRIA</t>
  </si>
  <si>
    <t>LUSBIAN SARAY RUBIO</t>
  </si>
  <si>
    <t xml:space="preserve">PRESTACION DE SERVICIOS PROFESIONALES PARA INTERVENCION DE COACHING INDIVIDUAL Y GRUPAL A LOS FUNCIONARIOS DE LA UNIVERSIDAD, PARA EL FORTALECIMIENTO Y DESARROLLO DEL POTENCIAL HUMANO COMO PARTE INTEGRAL DE PDI EN DESARROLLO DE LA GESTION HUMANA </t>
  </si>
  <si>
    <t>ANGELA OCAMPO MOSQUERA</t>
  </si>
  <si>
    <t>PRESTACION DE SERVICIOS PROFESIONALES PARA REALIZAR ACTIVIDADES COMO FACILITADOR EN EL DESARROLLO DE LAS CAPACITACIONES A LOS FUNCIONARIOS DE LA UNIVERSIDAD, CON EL FIN DE FORTALECER LAS COMPETENCIAS MISIONALES EN DESARROLLO DE LA GESTION HUMANA COMO PARTE INTEGRAL DEL PDI</t>
  </si>
  <si>
    <t>GILBERTO ALVAREZ MEJIA</t>
  </si>
  <si>
    <t>PRESTACION DE SERVICIOS PROFESIONALES PARA REALIZAR ACTIVIDADES COMO FACILITADOR EN EL DESARROLLO DE LAS CAPACITACIONES A LOS FUNCIONARIOS DE LA UNIVERSIDAD, CON EL FIN DE FORTALECER LAS COMPETENCIAS MISIONALES E INTERVENCION DE COACHING EN DESARROLLO DE LA GESTION HUMANA COMO PARTE INTEGRAL DEL PDI</t>
  </si>
  <si>
    <t>DANIEL TIRADO VARGAS</t>
  </si>
  <si>
    <t>ACTIVIDADES DE APOYO ADMINISTRATIVO AL PROGRAMA DE JORNADA ESPECIAL, SE ADICIONA $1.434.407 Y 45 DIAS SEGUN OFICIOS 001-002</t>
  </si>
  <si>
    <t>JHON EDWARD VALENCIA GOMEZ</t>
  </si>
  <si>
    <t>LA PRESENTE ORDEN TIENE UNA REDUCCION EN TIEMPO DE 3 DIAS</t>
  </si>
  <si>
    <t>ANDREA JOANA RAMOS BETANCOURT</t>
  </si>
  <si>
    <t>PRESTACION DE SERVICIOS COMO INTERPRETE DE LENGUA DE SEÑAS PARA EL ACOMPAÑAMIENTO ACADEMICO A LOS ESTUDIANTES NO OYENTES DE LA UTP, DURANTE EL I SEMESTRE DE 2016 -REDUCCION $3.113.374 Y 62 DIAS SEGUN OFICIOS NOS.136-08-01/02</t>
  </si>
  <si>
    <t>VICTORIA EUGENIA BATERO CORREA</t>
  </si>
  <si>
    <t>PRESTACION DE SERVICIOS PROFESIONALES TENDIENTES A DESEMPEÑAR LA FUNCION DE COORDINADORA ADMINISTRATIVA Y FINANCIERA PARA LOS PROYECTOS TIC QUE MANEJA EL CENTRO DE RECURSOS INFORMATICOS Y EDUCATIVOS, ADICION $1.500.000 Y 15 DIAS S/OFICIO NO. 01-13168-01</t>
  </si>
  <si>
    <t>LUISA FERNANDA GONZALEZ PARRA</t>
  </si>
  <si>
    <t>DICTAR CURSO DE INGLES PARA EL PRIMER SEMESTRE 2016 EN LOS CURSOS INTENSIVOS MODULO I PARA LOS ESTUDIANTES DE PREGRADO DE LA UTP, SE ADICIONA $1.724.672 SEGUN OFICIO NO.2609</t>
  </si>
  <si>
    <t>APOYO TECNICO PARA LOS LABORATORIOS DE LA ESCUELA DE TECNOLOGIA MECANICA DURANTE EL AÑO 2016, SE REDUCE $8.447.400 Y 270 DIAS SEGUN OFICIOS NOS.01-26-16/17</t>
  </si>
  <si>
    <t>MARTHA GLORIA LOAIZA ESCOBAR</t>
  </si>
  <si>
    <t>DICTAR CURSO DE INGLES PARA EL PRIMER SEMESTRE 2016 EN LOS CURSOS REGULARES MODULOS 3 (2 GRUPOS) E INTENSIVOS MODULO 2 PARA LOS ESTUDIANTES DE PREGRADO DE LA UTP,  SE ADICIONA $838.972 SEGUN OFICIO NO.63287834</t>
  </si>
  <si>
    <t>JUAN SEBASTIAN GOMEZ</t>
  </si>
  <si>
    <t>DICTAR CURSO DE INGLES PARA EL PRIMER SEMESTRE 2016 EN LOS CURSOS REGULARES MODULOS 3 (2 GRUPOS) E INTENSIVOS MUDLO 2 PARA LOS ESTUDIANTES DE PREGRADO DE LA UTP, SE ADICIONA $1.724.672 SEGUN OFICIO NO.3890</t>
  </si>
  <si>
    <t>DICTAR CURSO DE INGLES PARA EL PRIMER SEMESTRE 2016 EN LOS CURSOS INTENSIVOS MODULO I PARA LOS ESTUDIANTES DE PREGRADO DE LA UTP, ADICION $1.724.672 SEGUN OFICIO 90674</t>
  </si>
  <si>
    <t>KATHRYN ELIZABETH ROWE</t>
  </si>
  <si>
    <t>DICTAR CURSO DE INGLES PARA EL PRIMER SEMESTRE 2016 EN LOS CURSOS REGULARES MODULOS 3-4-6 PARA LOS ESTUDIANTES DE PREGRADO DE LA UTP, SE ADICIONA $1.724.672 SEGUN OFICIO NO.516209</t>
  </si>
  <si>
    <t>LEXICOL S.A.S.</t>
  </si>
  <si>
    <t>DISEÑO Y ELABORACION DE MATERIAL P.O.P PARA EL DESARROLLO DE LAS ACTIVIDADES ENMARCADAS DENTRO DEL PROYECTO OPERADOR SENA IDT EJE CAFETERO, SE ADICIONA $1.577.777 Y 9 DIAS S/OFICIO NOS.01 Y 02</t>
  </si>
  <si>
    <t>ALQUILER DE ESCENARIOS PARA EL DESARROLLO DE ACTIVIDADES PRACTICAS DE 37 ESTUDIANTES DE LA CARRERA TECNICO PROFESIONAL EN PROCESOS DEL TURISMO SOSTENIBLE EN EL MARCO DE LAS ASIGNATURAS: TECNICAS PARA EL DISEÑO Y OPERACION DE ACTIVIDADES TURISTICAS E INTERPRETACION DEL PATRIMONIO--SE ADICIONA 2.040.000 SEGUN   DOC 7715136</t>
  </si>
  <si>
    <t>ANGELA MARIA RAMIREZ GARCIA</t>
  </si>
  <si>
    <t>PRESTACION DE SERVICIOS PROFESIONALES PARA LA REALIZAR LA INTERVENTORIA TECNICA DEL DISEÑO ESTRUCTURAL DEL EDIFICIO DE INGENIERIA MECANICA DE LA UTP</t>
  </si>
  <si>
    <t xml:space="preserve">LA PRESENTE ORDEN TIENE UNA ADICION EN TIEMPO DE 31 DIAS </t>
  </si>
  <si>
    <t>FERNANDO ESCALANTE ECHEVERRY</t>
  </si>
  <si>
    <t>DISEÑO  ESTRUCTURAL PARA LA AMPLIACION A 3 Y 4 PISOS DEL EDIFICIO  DE INGENIERIA MECANICA DE LA UTP</t>
  </si>
  <si>
    <t>CONSUELO QUIROGA REYES</t>
  </si>
  <si>
    <t>APOYO PARA LABORES EN LA SECCION DE TESORERIA PARA LA GESTION DE PAGOS, CAUSACION CONTABLE DE LAS CUENTAS POR PAGAR. ADICION $2.153.000 Y 30 DIAS SEGUN OFICIOS N°1 Y 2</t>
  </si>
  <si>
    <t>EJECUTAR  LAS ACCIONES DE ORDEN ADMINISTRATIVO QUE POSIBILITEN EL SERVICIO  DE ATENCION A PRIMERA INFANCIA EN EL CONTEXTO DE LA ESTRATEGIA DE ACOMPAÑAMIENTO Y APOYO A MADRES Y PADRES DE  NIÑOS  ENTRE 0 Y 5 AÑOS BENEFICIADOS POR EL PROYECTO CASA UTEPITOS, SE ADICIONA 95 DIAS SEGUN OFICIO NO.42651</t>
  </si>
  <si>
    <t>LA PRESENTE ORDEN TIENE UNA ADICION EN TIEMPO DE 95 DIAS</t>
  </si>
  <si>
    <t>SERVISOLDADURA Y/O LUIS CARLOS RAMIREZ GUAPACHA</t>
  </si>
  <si>
    <t>PRESTACION DE SERVICIOS PARA INSTALACION DE SOPORTES PARA BICICLETAS QUE SERAN UBICADOS EN DIFERENTES SITIOS DEL CAMPUS DE LA UTP -SE REDUCE $4.492.000 SEGUN OFICIO 01-033</t>
  </si>
  <si>
    <t>EDUARDO SUBIRATS</t>
  </si>
  <si>
    <t>INVITADO ESPECIAL A ORIENTAR SEMINARIO DE INVESTIGACION PERMANENTE II EN EL DOCTORADO EN LITERATURA -SE REDUCE 1 DIA SEGUN OFICIO NO.01</t>
  </si>
  <si>
    <t>FUNDACION COLOMBIANA DE TIEMPO LIBRE Y RECREACION FUNLIBRE</t>
  </si>
  <si>
    <t>LAURA GUTIERREZ TREJOS</t>
  </si>
  <si>
    <t>APOYAR EL POSICIONAMIENTO DEL CIDT,  DE LOS PROYECTOS ADSCRITOS AL MISMO Y DE LAS ACTIVIDADES DE GESTION DEL CONOCIMIENTO QUE SE DESARROLLAN EN EL CENTRO DE INNOVACION Y DESARROLLO TECNOLOGICO A TRAVES DE UNA ESTRATEGIA COMUNICATIVA</t>
  </si>
  <si>
    <t>HAROLD CASTILLO SANCHEZ</t>
  </si>
  <si>
    <t>ORIENTAR CURSO DE DIDACTICA DE LA MATEMATICA I A LA PRIMERA PROMOCION DE LOS ESTUDIANTES EN CONVENIO CON LA INSTITUCION ANTONIO JOSE CAMACHO 48 HORAS</t>
  </si>
  <si>
    <t>JUAN MARTIN MAYA ECHEVERRY</t>
  </si>
  <si>
    <t>JORDY DEULOFEU PIQUET</t>
  </si>
  <si>
    <t xml:space="preserve">ORIENTACION DEL SEMINARIO DIDACTICAS ESPECIFICAS A LOS ESTUDIANTES DEL DOCTORADO EN DIDACTICA </t>
  </si>
  <si>
    <t>ABRAHAN ROZO RICO</t>
  </si>
  <si>
    <t>ORIENTAR TALLER DE FUNDICION ARTISTICA EN BRONCE A LOS DOCENTES DEL PROGRAMA DE ARTES VISUALES -40 FORAS</t>
  </si>
  <si>
    <t>LABORATORIO CLINICO LOPEZ CORREA S.A.</t>
  </si>
  <si>
    <t>SERVICIO DE EXAMENES DE LABORATORIO Y DE DIAGNOSTICO PARA EL PERSONAL DE LA UNIVERSIDAD, COMPLEMENTARIOS A SEGURIDAD Y SALUD EN EL TRABAJO</t>
  </si>
  <si>
    <t>JORGE RAUL SERRANO DIAZ</t>
  </si>
  <si>
    <t>ORIENTAR EL MODULO MERCADO DE DERIVADOS A LOS ESTUDIANTES DEL PROGRAMA MAESTRIA EN ADMINISTRACION ECONOMICA Y FINANCIERA EN LA CIUDAD DE PEREIRA</t>
  </si>
  <si>
    <t>LINA MARIA SUAREZ GUZMAN</t>
  </si>
  <si>
    <t>PRESTACION DE SERVICIOS PARA REALIZAR CONSULTORIA PROFESIONAL ESPECIALIZADA EN EL ACOMPAÑAMIENTO DE LAS LINEAS DE TRABAJO DEL SECTOR HORTOFRUTICULA Y REQUERIMIENTOS TECNICOS DE CAPACIDADES PARA LA PUESTA EN MARCHA DEL PROGRAMA DE INGENIERIA EN PROCESOS AGROINDUSTRIALES</t>
  </si>
  <si>
    <t>PABLO ALEJANDRO PELAEZ MARIN</t>
  </si>
  <si>
    <t>REALIZAR CONSULTORIA PROFESIONAL EN EL DIRECCIONAMIENTO DE LA MESA DE AGROINDUSTRIA DE LA COMISION REGIONAL DE COMPETITIVIDAD Y OTRAS ENTIDADES, PARA LA ALINEACION (PERTINENCIA) DE LAS APUESTAS DE DESARROLLO AGROINDUSTRIALES DE LA REGION Y REALIZAR LAS INTERVENTORIA /SUPERVISIONES DELEGADAS</t>
  </si>
  <si>
    <t>APOYO PEDAGOGICO SISTEMATIZADOS S.A.S.</t>
  </si>
  <si>
    <t>HERRAMIENTAS PEDAGOGICAS QUE CONTRIBUYAN AL MEJORAMIENTO DE LA CALIDAD DE LA EDUCACION DIRIGIDA ESPECIALMENTE A LOS ESTUDIANTES DE LAS INSTITUCIONES EDUCATIVAS DEL DEPTO. DE RISARALDA, PARA APLICACION DE LA PRUEBA DE SIMULACRO DEL CURSO DE PREICFES</t>
  </si>
  <si>
    <t>LUIS EDUARDO ROMERO SANCHEZ</t>
  </si>
  <si>
    <t>REALIZAR LA RECOLECCION Y CONSOLIDACION DE INFORMACION REQUERIDA PARA PRESENTAR LOS INFORMES MENSUALES Y TRIMESTRALES A LA INTERVENTORIA DEL PROGRAMA Y LOS INFORMES MENSUALES ANTE EL DEPTO. NACIONAL DE PLANEACION Y OTRAS FUNCIONES</t>
  </si>
  <si>
    <t>GUSTAVO ALONSO GONZALEZ VALENCIA</t>
  </si>
  <si>
    <t>ORIENTACION DEL SEMINARIO FUNDAMENTACION DE LAS DIDACTICAS ESPECIFICAS A LOS ESTUDIANTES DE LA MAESTRIA EN EDUCACION DURANTE 58 HORAS</t>
  </si>
  <si>
    <t>PRESTACION DE SERVICIOS PROFESIONALES COMO APOYO ADMINISTRATIVO Y LOGISTICO DEL LABORATORIO DE PROCESAMIENTO DE SEÑALES</t>
  </si>
  <si>
    <t>WILLIAM PARRA PATIÑO</t>
  </si>
  <si>
    <t>ELABORAR 2.400 METROS DE TABLAS CEPILLADAS PARA LOS MARCOS DE LAS PAREDES DE TODA LA ESTRUCTURA DE LAS AULAS, PARA INSTALAR LOS PERLINES Y LAS PAREDES DE SUPERBOARD</t>
  </si>
  <si>
    <t>ORLANDO DE JESUS PARRA LOTERO</t>
  </si>
  <si>
    <t>SERVICIO DE APOYO A LABORES DE VIVERO (SIEMBRA, RIEGO, MANTENIMIENTO DE ARBOLES) Y APOYO A ACTIVIDADES DE PODA DE ARBOLES RELACIONADOS CON EL VIVERO FORESTAL DEL JARDIN BOTANICO UTP</t>
  </si>
  <si>
    <t>SANDRA MILENA GRISALES CHICA</t>
  </si>
  <si>
    <t>CON EL FIN DE REALIZAR EL PLAN DE ACCION Y PLANES DE MEJORAMIENTO EN LA IMPLEMENTACION DEL CURRICULO SUGERIDO Y LOS DERECHOS BASICOS DE APRENDIZAJE EN BASICA SECUNDARIA, Y LA EVALUACION DE LA MISMA EN LA SALA 12-303 EN EL INSTITUTO DE LENGUAS EXTRANJERAS ILEX DE LA UTP</t>
  </si>
  <si>
    <t>TATIANA CARMONA GOMEZ</t>
  </si>
  <si>
    <t xml:space="preserve">PRESTACION DE SERVICIOS TENDIENTES A REALIZAR APOYO ADMINISTRATIVO DEL PROYECTO EL VALOR DE LOS BOSQUES EN PAISAJES ANDINOS FRAGMENTADOS EL CASO DE LOS BOSQUES DE GUADUA </t>
  </si>
  <si>
    <t>TRANS ESPECIALES EL SAMAN S.A</t>
  </si>
  <si>
    <t>PRESTAR LOS SERVICIOS DE TRANSPORTE DE CAMIONETA DOBLE CABINA A LA HACIENDA LISBRAN UBICADA EN LA VEREDA SAN JOSE CUENCA ALTA DEL RIO OTUN PARA LOS INTEGRANTES DEL GRUPO DE INVESTIGACION EN ECOLOGIA INGENIERIA Y SOCIEDAD</t>
  </si>
  <si>
    <t>DIANA JAIDIVI RAMIREZ DEVIA</t>
  </si>
  <si>
    <t xml:space="preserve">APOYO LOGISTICO PARA EL DESARROLLO DE 19 TALLERES DE SOCIALIZACION DEL PLAN MAESTRO DE SILVICULTURA DEL MUNICIPIO DE PEREIRA-PLAMSUP. </t>
  </si>
  <si>
    <t>PROPUESTA EMPRESARIAL MYM LTDA</t>
  </si>
  <si>
    <t>MARCACION DE MATERIAL DIDACTICO PARA EL PROGRAMA MAESTRIA EN ADMINISTRACION ECONOMICA Y FINANCIERA</t>
  </si>
  <si>
    <t>CASA EDITORIAL EL TIEMPO S.A.</t>
  </si>
  <si>
    <t>PUBLICACION EN LA EDICION DE CIRCULACION NACIONAL DEL PERIODICO EL TIEMPO DE LA CUARTA CONVOCATORIA PARA LA SELECCION DE BENEFICIARIOS DE FORMACION POSGRADUAL MAESTRIAS DEPTO. DE RISARALDA</t>
  </si>
  <si>
    <t>NELSON DE JESUS RUEDA R</t>
  </si>
  <si>
    <t>DOCENTE QUE DICTARA SEMINARIO ELECTIVA II (MENTORING) A LOS ESTUDIANTES DEL PROGRAMA DE MAESTRIA EN ADMINISTRACION DEL DESARROLLO HUMANO Y ORGANIZACIONAL 30 HORAS</t>
  </si>
  <si>
    <t>CONEXIÓN NEGOCIOS Y ESTRATEGIAS CIA LTDA</t>
  </si>
  <si>
    <t>IMPLEMENTAR EL PLAN ESTRATEGICO DE MERCADEO DE LA UTP  EN LO RELACIONADO CON LA EJECUCION DE UNA ESTRATEGIA DE TELEMERCADEO PARA EL CONTACTO DIRECTO DE DIFERENTES PUBLICOS OBJETIVOS, CON EL FIN DE GARANTIZAR LA VINCULACION DE ASPIRANTES A PROGRAMAS DE PREGRADO Y POSGRADO</t>
  </si>
  <si>
    <t>LUIS FERNANDO MEJIA GIRALDO</t>
  </si>
  <si>
    <t xml:space="preserve">REALIZAR CONSULTORIA PROFESIONAL ESPECIALIZADA PARA LA GENERACION DE PROPUESTAS INSTITUCIONALES ESPECIFICAS DE IMPACTO EN EL SECTOR AGROINDUSTRIAL DEL DEPARTAMENTO </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</si>
  <si>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</si>
  <si>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</si>
  <si>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</si>
  <si>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</si>
  <si>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</si>
  <si>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</si>
  <si>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</si>
  <si>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</si>
  <si>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</si>
  <si>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</si>
  <si>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</si>
  <si>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</si>
  <si>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</si>
  <si>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</si>
  <si>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</si>
  <si>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</si>
  <si>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</si>
  <si>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</si>
  <si>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</si>
  <si>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</si>
  <si>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</si>
  <si>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</si>
  <si>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</si>
  <si>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</si>
  <si>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</si>
  <si>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</si>
  <si>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</si>
  <si>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</si>
  <si>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</si>
  <si>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</si>
  <si>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</si>
  <si>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</si>
  <si>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</si>
  <si>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</si>
  <si>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</si>
  <si>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</si>
  <si>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</si>
  <si>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</si>
  <si>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</si>
  <si>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</si>
  <si>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</si>
  <si>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</si>
  <si>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</si>
  <si>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</si>
  <si>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</si>
  <si>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</si>
  <si>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</si>
  <si>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</si>
  <si>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</si>
  <si>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</si>
  <si>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</si>
  <si>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</si>
  <si>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</si>
  <si>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</si>
  <si>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</si>
  <si>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</si>
  <si>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</si>
  <si>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</si>
  <si>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</si>
  <si>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AUTOMATIZACION Y VIRTUALIZACION INGENIERIAS S.A.S.</t>
  </si>
  <si>
    <t>PRESTACION DE SERVICIOS PARA REALIZAR EL MANTENIMIENTO PREVENTIVO Y CORRECTIVO DE LOS EQUIPOS PERTENECIENTES A LAS ESTACIONES HIDROCLIMATOLOGICAS, CALIBRACION DE SENSORES, MANTENIMIENTO DEL SOFTWARE DE LA ESTACION CENTRAL UTP Y VISITAS A LAS ESTACIONES DE LAS BOCATOMAS BELMONTE Y LIBARE</t>
  </si>
  <si>
    <t>LAURA SOFIA SANDOVAL GIRALDO</t>
  </si>
  <si>
    <t>PRESTACION DE SERVICIOS PROFESIONALES PARA BRINDAR SERVICIOS DE APOYO EN LAS ACTIVIDADES ADMINISTRATIVAS Y OPERATIVAS DE CADA UNO DE LOS PROCESOS INTERNOS, ENCAMINADAS A DINAMIZAR Y AGILIZAR LA EJECUCION DEL PROYECTO</t>
  </si>
  <si>
    <t>ANA MARIA LOPEZ ZAPATA</t>
  </si>
  <si>
    <t>PROFESIONAL PARA RECOLECCION, SISTEMATIZACION Y PRESENTACION DE INFORMES EN EL MARCO DEL PROYECTO CUALIFICACION PARA LA EXCELENCIA REFERENTES TECNICOS DE EDUCACION INICIAL Y GESTION DE CALIDAD PLAN 74 EN LOS DIFERENTES MUNICIPIOS DE LOS DEPARTAMENTOS DE QUINDIO Y CALDAS PERTENECIENTES AL PROYECTO</t>
  </si>
  <si>
    <t>PRESTACION DE SERVICIOS PARA APOYO EN LAS LABORES ADMINISTRATIVAS PARA EL DESARROLLO DE LOS 7 GRUPOS (176 ESTUDIANTES) DEL PROGRAMA DE LIC. EN PEDAGOGIA INFANTIL CERES PEREIRA, PUEBLO RICO Y BELEN, CONVENIO FIRMADO ENTRE ICBF Y LA UTP</t>
  </si>
  <si>
    <t>OFELIA MAY CARRASCAL</t>
  </si>
  <si>
    <t>DESARROLLAR LOS INSUMOS ACADEMICOS Y TECNICOS QUE SE IMPLEMENTARAN EN EL MARCO DEL CONVENIO 868 DE 2016 PARA LA CAPACITACION DE LOS TALLERISTAS Y DOCENTES, EN EL INSTITUTO DE LENGUAS EXTRANJERAS DE LA UTP</t>
  </si>
  <si>
    <t>NELSON FLORZ RIOS</t>
  </si>
  <si>
    <t>PRESTACION DE SERVICIOS PROFESIONALES PARA REALIZAR LOS DISEÑOS ELECTRICOS Y DE COMUNICACIONES DEL SOTANO 2 DEL CIDT, LOCALIZADO EN EL BLOQUE L DE LA UTP, PARA LA ADECUACION DE LABORATORIOS Y OFICINAS DEL PROGRAMA DE MECATRONICA - CREE</t>
  </si>
  <si>
    <t>CORPORACION DEPORTIVA DE PEREIRA</t>
  </si>
  <si>
    <t>ARRENDAMIENTO DE LAS PISCINAS Y UN ACANCHA DE TENIS DE LA CORPORACION DEPORTIVA, PARA EL DESARROLLO DE LAS ACTIVIDADES ACADEMICAS Y RECREATIVAS, DIRIGIDAS A LA COMUNIDAD UNIVERSITARIA DE LA UTP</t>
  </si>
  <si>
    <t>ADRIAN CARDONA ALZATE</t>
  </si>
  <si>
    <t>PRESTACION DE SERVICIOS PROFESIONALES PARA REALIZAR LA CONSOLIDACION Y REVISION PRELIMINAR DE ESTILO, DEL DOCUMENTO SOPORTE TECNICO DEL PLAN DE DESARROLLO MUNICIPAL, ANTES DE LA EDICION FINAL DE DOCUMENTO, EN EL MARCO DEL CONVENIO 1695 SUSCRITO CON LA ALCALDIA DE PEREIRA</t>
  </si>
  <si>
    <t>PRESTACION DE SERVICIOS PROFESIONALES PARA LA RETROALIMENTACION, CONSOLIDACION Y REVISION DE COHERENCIA DEL EJE 1 COMPETITIVIDAD, INNOVACION Y EMPLEO, ASI COMO REALIZAR RETROALIMENTACION Y COMPLEMENTACION AL DIAGNOSTICO DEL DOCUMENTO DE SOPORTE TECNICO DEL PLAN DE DESARROLLO 2016-2019 "PEREIRA CAPITAL DEL EJE"</t>
  </si>
  <si>
    <t>LUZ EUGENIA LOPEZ VALENCIA</t>
  </si>
  <si>
    <t>PRESTACION DE SERVICIOS PROFESIONALES PARA IMPLEMENTAR Y DESARROLLAR EL SUBPROGRAMA DE HIGIENE Y SEGURIDAD EN LA UTP</t>
  </si>
  <si>
    <t>JOHANA RESTREPO RIOS</t>
  </si>
  <si>
    <t>APOYAR A TODO EL EQUIPO DE TRABAJO DEL PROYECTO, ADMINISTRAR LA DOCUMENTACION GENERADA DURANTE EL TIEMPO DEL PROYECTO Y APOYAR EN CADA PROCESO A LOS INVOLUCRADOS DEL MISMO, PARA GARANTIZAR EL MANEJO DE TIEMPOS, DOCUMENTOS, PRESENTACION DE LAS PROPUESTAS, FORMATOS Y DEMAS</t>
  </si>
  <si>
    <t>DANIEL FELIPE MARIN SANCHEZ</t>
  </si>
  <si>
    <t>PRESTAR SERVICIOS PROFESIONALES COMO INGENIERO DE SISTEMAS PARA DESARROLLAR LA ETAPA DE POSPROCESAMIENTO DE DATOS Y PRESENTACION DE RESULTADOS DEL MODULO OPERATIVO DEL PROTOTIPO DEL DESPACHO ECONOMICO DEL OPERADOR EN TIEMPO REAL (DEO-TR)</t>
  </si>
  <si>
    <t xml:space="preserve">YHON JAIRO ACOSTA BARAJAS </t>
  </si>
  <si>
    <t>ANDRES FELIPE CARO LONDOÑO</t>
  </si>
  <si>
    <t>SERVICIO DE MANTENIMIENTO Y ACTUALIZACION DEL SISTEMA DE INFORMACION GEOREFERENCIADA DE ARBOLES DE PEREIRA-SIAP-(MANTENIMIENTO Y DEPURACION DE LA BASE DE DATOS ACTUAL-EXCEL-VINCULACION A LA BASE DE DATOS ACTUAL DE LOS ARBOLES SEMBRADOS A MAYO DE 2016</t>
  </si>
  <si>
    <t>RED COLOMBIANA DE FORMACION AMBIENTAL RCFA</t>
  </si>
  <si>
    <t>ALQUILER DE STAND PARA PARTICIPACION EN V FERIA INTERNACIONAL DEL MEDIO AMBIENTE FIMA EN LA CIUDAD DE SANTAFE DE BOGOTA</t>
  </si>
  <si>
    <t>PRESTACION DE SERVICIOS PROFESIONALES PARA LA OPERACION DE SEIS ESTACIONES DE PROPIEDAD DE LA EMPRESA DE ENERGIA DE PEREIRA, INSTALADAS EN LA CUENCA DEL RIO UTUN MEDIANTE LA CAPTURA DE INFORMACION PARA CADA UNA DE LAS ESTACIONES INSTALADAS, ADEMAS DEL MANTENIMIENTO PREVENTIVO</t>
  </si>
  <si>
    <t>HERNAN MAURICIO CARDONA CORREA</t>
  </si>
  <si>
    <t>ASESORAR EN EL MEJORAMIENTO DEL SISTEMA DE GESTION DE LA CALIDAD; LA TRANSICION A LA IMPLEMENTACION DE LA NORMA ISO 9001 VERSION 2015, Y REALIZAR JORNADAS DE CAPACITACION EN TOMA DE ACCIONES Y ACTUALIZACION DE AUDITORES INTERNOS</t>
  </si>
  <si>
    <t>UNIVERSIDAD DEL QUINDIO</t>
  </si>
  <si>
    <t>ANILISIS QUIMICO DE 157 MUESTRAS DE SUELO ENVIADAS AL LABORATORIO DE QUMICA DE SUELOS EN LA CIUDAD DE ARMENIA</t>
  </si>
  <si>
    <t>DESARROLLO ORGANIZACIONAL LOGICO FUNCIONAL AVANZADO S.A.S.</t>
  </si>
  <si>
    <t>RELIZAR EL MANTENIMIENTO PREVENTIVO-PREDICTIVO A 600 EQUIPOS DE COMPUTO EN EL CAMPUS UNIVERSITARIO Y DIAGNOSTICAR, EVALUAR Y REPORTAR FALLAS DE HARDWARE</t>
  </si>
  <si>
    <t>JAIME ANDRES SUAREZ MEJIA</t>
  </si>
  <si>
    <t xml:space="preserve">SERVICIOS PROFESIONALES PARA BRINDAR CAPACITACION Y ACOMPAÑAMIENTO AL GRUPO DE OBSERVADORES DE AVES DEL JARDIN BOTANICO UTP </t>
  </si>
  <si>
    <t>DANNY FRANCIS RIVERA DE LA HOZ</t>
  </si>
  <si>
    <t>INVESTIGAR LAMBDA S.A.S.</t>
  </si>
  <si>
    <t>PRESTACION DE SERVICIOS PARA LA DESCRIPCION DE PRACTICAS DOCENTES EN LAS AREAS DE MATEMATICA DEL SEMESTRE DE FUNDAMENTACION TENDIENTES A LA CREACION DE POLITICAS EDUCATIVAS PARA EL MEJORAMIENTO DEL DESEMPEÑO ACADEMICO ESTUDIANTIL</t>
  </si>
  <si>
    <t>FONDO EDITORIAL DE RISARALDA</t>
  </si>
  <si>
    <t>ELABORARO 200 CUADERNOS, 400 LIBRETAS Y 500 CARPETAS PARA ENCUENTRO DE EGRESADOS Y DOCENTES DE LA ESPECIALIZACION EN GERENCIA DEL DEPORTE Y LA RECREACION</t>
  </si>
  <si>
    <t>CLAUDIA LORENA MORALES PARRA</t>
  </si>
  <si>
    <t>APOYAR LA LOGISTICA EN EL V ENCUENTRO DE EGRESADOS, EN EL ENCUENTRO DE DOCENTES EN LA REUNION Y CAPACITACION DEL GRUPO DE INVESTIGACION GIGEDE Y EN LA REUNION DEL COMITE CURRICULAR</t>
  </si>
  <si>
    <t>PRESTACION DE SERVICIOS PROFESIONALES PARA REALIZAR UN ESTUDIO DE MERCADO QUE PERMITA IDENTIFICAR LA DEMANDA POTENCIAL DE LOS SERVICIOS DE CTI, POR PARTE DEL EMPRESARIO RISARALDENSE EN LA CADENA DE VALOR DE LAS ACTIVIDADES DE LA AGROINDUSTRIA</t>
  </si>
  <si>
    <t>JENNY VANESSA DUQUE RODAS</t>
  </si>
  <si>
    <t xml:space="preserve">ASESORAR, SELECCIONAR HOJAS DE VIDA Y CAPACITAR A LOS DOCENTES DEL AREA DE LENGUAJE DE TODAS LAS INSTITUCIONES EDUCATIVAS DEL AREA URBANA Y RURAL DE TODOS LOS MUNICIPIOS DE RISARALDA </t>
  </si>
  <si>
    <t>DOCENTE QUIEN ORIENTARA LAS ASIGNATURAS DYF64-PRACTICA PROYECTO PEDAGOGICO II GR 1-2, DYD14-CONSTRUCCION Y DIDACTICA DE LA LENGUA MATERNA GR 3 Y 2 A LAS ESTUDIANTES DEL PROGRAMA DE LIC. EN PEDAGOGIA INFANTIL CERES PUERTO CALDAS II Y III COHORTE (135 HORAS)</t>
  </si>
  <si>
    <t>JOSE AUGUSTIN MARTINEZ CASTRO</t>
  </si>
  <si>
    <t>MANTENIMIENTO GENERAL DE LA TORRE TIPO VENTEADA UBICADA EN EL ALTO DEL NUDO DE LA EMISORA DE LA UTP UNIVERSITARIA ESTEREO 88.2</t>
  </si>
  <si>
    <t>LINA MARCELA GARCIA RIOS</t>
  </si>
  <si>
    <t>PRESTACION DE SERVICIO PARA APOYO ADMINISTRATIVO EN EL PROGRAMA DE LICENCIATURA EN ETNOEDUCACION Y DESARROLLO COMUNITATARIO DE LA FACULTAD CIENCIAS DE LA EDUCACION</t>
  </si>
  <si>
    <t>ACONDICIONANDO S.A.S.</t>
  </si>
  <si>
    <t>PRESTACION DE SERVICIOS PARA LA INSTALACION DE 3 RESISTENCIAS  DE TRABAJO PESADO PARA INSTALAR EN LOS DUCTOS DE RETORNO DE LOS TRES EQUIPOS CENTRALES INSTALADOS  PARA ENFRIAR AL AUDITORIO DE BELLAS ARTES Y HUMANIDADES</t>
  </si>
  <si>
    <t>ORIENTAR SEMINARIO ELECTIVO II PARA LOS ESTUDIANTES DE LA CUARTA COHORTE DE LA MAESTRIA EN ESTETICA Y CREACION</t>
  </si>
  <si>
    <t>OLGA LUCIA HURTADO CASTAÑO</t>
  </si>
  <si>
    <t>APOYO ADMINISTRATIVO A LOS PROCESOS DE MATRICULAS CONTRATACIONES DOCENTES, REUNIONES CON ESTUDIANTES, PARA EL BUEN FUNCIONAMIENTO DE LOS PROGRAMAS DE LOS CERES DE TECNOLOGIA INDUSTRIAL, BELEN DE UMBRIA, SANTUARIO, MISTRATO Y QUINCHIA</t>
  </si>
  <si>
    <t>LUIS FELIPE VALLEJO RICO</t>
  </si>
  <si>
    <t>SERVICIOS PROFESIONALES DE APOYO, ACOMPAÑAR EL PROCESO DE SIEMBRA DE 5000 ARBOLES EN ESPACIO PUBLICO EFECTIVO Y AREAS DE PROTECCION DEL MUNICIPIO DE PEREIRA. APOYAR EL PROCESO DE ACOMPAÑAMIENTO A LA ADMINISTRACION DEL VIVERO, ACOMPAÑAR LA SOCIALIZACION GENERAL Y A LA COMUNIDAD DEL PLAN MAESTRO DE SILVICULTURA URBANA DE PEREIRA</t>
  </si>
  <si>
    <t>MARIA DEL PILAR PULGARIN</t>
  </si>
  <si>
    <t>PRESTACION DE SERVICIOS PROFESIONALES PARA COORDINACION Y ORGANIZACION DE TALLERES, ELABORACION DE INFORMES ASOCIADOS A LA APLICACION DE INSTRUMENTOS DE ADMINISTRACION DE RECURSO HIDRICO EN LOS MUNICIPIOS OBJETO DE ESTUDIO</t>
  </si>
  <si>
    <t>PURIFICACION Y ANALISIS DE FLUIDOS LTDA</t>
  </si>
  <si>
    <t>MANTENIMIENTO CORRECTIVO A SISTEMA DE PURIFICACION DE AGUA DIRECT Q5 DEL LABORATORIO DE FISIOLOGIA CELULAR E INMUNOLOGIA DE LA FACULTAD DE CIENCIAS DE LA SALUD DE LA UTP</t>
  </si>
  <si>
    <t>LINA MARCELA PARIS GONZALEZ</t>
  </si>
  <si>
    <t>PRESTACION DE SERVICIOS PROFESIONALES PARA LA TERMINACION DEL SISTEMA DE INSCRIPCIONES DE ASPIRANTES DE LA UTP, EL CUAL ESTA COMPUESTO POR LOS MODULOS DE CONFIGURACION DE LOS PARAMETROS DE INSCRIPCIONES Y LOS FORMULARIOS WEB DE INSCRIPCION DE LA UNIVERSIDAD</t>
  </si>
  <si>
    <t>JUAN CARLOS PATIÑO TORRES</t>
  </si>
  <si>
    <t>REALIZAR EL APOYO EN TODO ASPECTO JURIDICO DEL PROYECTO "IMPLEMENTAR UNA ESTRATEGIA DE FORMACION PARA DOCENTES CON EL PROPOSITO DE DAR USO AL CURRICULO EXPLORATORIO EN TECNOLOGIAS DE LA INFORMACION Y COMUNICACIONES (TIC) CON ENFASIS EN PROGRAMACION EN INSTITUCIONES EDUCATIVAS FOCALIZADAS"</t>
  </si>
  <si>
    <t>AUGUSTIN TAMAYO BUITRAGO</t>
  </si>
  <si>
    <t>ORIENTAR LA ASIGNATURA TALLER MUSICAL GRUPO 1, 2 Y 3 EN EL PROGRAMA DE LIC. EN PEDAGOGIA INFANTIL CERES PUERTO CALDAS III COHORTE (120 HORAS)</t>
  </si>
  <si>
    <t>PAULA FERNANDA TREJOS CASTAÑO</t>
  </si>
  <si>
    <t>PRESTACION DE SERVICIOS COMO AUXILIAR ADMINISTRATIVA PARA DESARROLLAR ACTIVIDADES EN LA OFICINA DE LOS CURSOS DE EXTENSION DE LA ESCUELA DE ARTES VISUALES</t>
  </si>
  <si>
    <t>ASESORIAS Y CONSULTURIAS AUTOMATIZANDO S.A.S.</t>
  </si>
  <si>
    <t>MANTENIMIENTO GENERAL A EQUIPO DE BALANCEO, TORNOS, FRESADORA Y LIMADORA DEL TALLER DE MAQUINAS HERRAMIENTAS DE LA FACULTAD DE INGENIERIA MECANICA DE LA UTP</t>
  </si>
  <si>
    <t>JULIAN ANDRES GARCIA SAENZ</t>
  </si>
  <si>
    <t>REALIZAR LA INSTALACION DE 24 EQUIPOS DE AIRE ACONDICIONADO, INCLUYE ACONDICIONAMIENTO DE CADA EQUIPO PARA PRUEBA, OPERACION DE CARGA U DESCARGA DE REFRIGERANTE. 12 EQUIPOS DE LA E,PRESA MABE COLOMBIA Y 12 EQUIPOS DE OTRAS EMPRESAS, QUE HAN SOLICITADO LA REALIZACION DE ENSAYOS POOR PARTE DEL LABORATORIO DE PRUEBAS Y ENSAYOS PARA EQUIPO DE AIRE ACONDICIONADO</t>
  </si>
  <si>
    <t>IVICCO S.A.S.</t>
  </si>
  <si>
    <t>PRESTAR  SERVICIOS  PARA EL DISEÑO DE IDENTIDAD CORPORATIVA DEL CENTRO DE INNOVACION Y DESARROLLO TECNOLOGICO</t>
  </si>
  <si>
    <t>FEDERICO GUILLERMO GIRALDO RICAURTE</t>
  </si>
  <si>
    <t xml:space="preserve">RENOVACION DE LICENCIAS DEL ANTIVIRUS KASPERSKY  </t>
  </si>
  <si>
    <t>YAMILE MEJIA MEDINA</t>
  </si>
  <si>
    <t>ELABORACION DE MATERIAL  DIDACTICO  PARA EL DIPLOMADO DE CUALIFICACION A AGENTES EDUCATIVOS DEL ICBF EN EL DPTO DE  RISARALDA , CON  EL FIN DE FORTALECER LA ATENCION INTEGRAL  DE LAS NIÑAS  Y NIÑOS DE LAS DIFERENTES MODALIDADES  ETC..</t>
  </si>
  <si>
    <t>CESAR AUGUSTO PEÑUELA MENESES</t>
  </si>
  <si>
    <t xml:space="preserve">ORIENTAR EL MODULO PROGRAMACION LINEAL AVANZADA A LOS ESTUDIANTES DEL PROGRAMA MAESTRIA EN INVESTIGACION OPERATIVA Y ESTADISTICA EN LA CIUDAD DE BOGOTA EN CONVENIO CON LA FUAC DURANTE CUATRO FINES DE SEMANA POR UN TOTAL DE 40 HORAS </t>
  </si>
  <si>
    <t>LUIS BERNARDO TELLO RODRIGUEZ</t>
  </si>
  <si>
    <t>ORIENTAR EL MODULO PLANEACION FINANCIERA A LOS ESTUDIANTES DEL PROGRAMA MAESTRIA EN ADMINISTRACION ECONOMICA Y FINANCIERA EN LA CIUDAD DE PEREIRA, QUIEN DICTARA 30 HORAS</t>
  </si>
  <si>
    <t>TELEFONICA DE PEREIRA</t>
  </si>
  <si>
    <t>SERVICIOS DE TELECOMUNICACIONES (SERVICIO DE INTERNET) PARA LOS MUNICIPIOS DE QUINCHIA, SANTUARIO Y MISTRATO EN EL MARCO DEL PROGRAMA CERES DE ESTOS MUNICIPIOS</t>
  </si>
  <si>
    <t>ALEXANDER OROZCO HERNANDEZ</t>
  </si>
  <si>
    <t>PRESTACION DE SERVICIOS PROFESIONALES PARA DICTAR CAPACITACION EN LA METODOLOGIA DENOMINADA: USO DE LOS MICRO-CURRICULOS EN LAS DIFERENTES AREAS FISICAS, ANALISIS Y FORMULACION DE PROYECTOS TIC, FUNDAMENTOS DE PROGRAMACION, CIENCIAS DEL AMBIENTE, MATEMATICAS, PROGRAMACION WEB I A LOS DOCENTES DE LAS INSTITUCIONES DE EDUCACION MEDIA EN LA REGION 5 (CASANARE, META, CUNDINAMARCA)</t>
  </si>
  <si>
    <t>LUISA FERNANDA GRISALES LONDOÑO</t>
  </si>
  <si>
    <t>PRESTACION DE SERVICIOS PROFESIONALES PARA DICTAR CAPACITACION EN LA METODOLOGIA DENOMINADA: USO DE LOS MICRO-CURRICULOS EN LAS DIFERENTES AREAS FISICAS, ANALISIS Y FORMULACION DE PROYECTOS TIC, FUNDAMENTOS DE PROGRAMACION, CIENCIAS DEL AMBIENTE, MATEMATICAS, A LOS DOCENTES DE LAS INSTITUCIONES DE EDUCACION MEDIA EN LA REGION 2 (ATLANTICO, BOLIVAR, CORDOBA, SANTANDER)</t>
  </si>
  <si>
    <t>NATALY VALENCIA</t>
  </si>
  <si>
    <t>PRESTACION DE SERVICIOS PROFESIONALES PARA DICTAR CAPACITACION EN LA METODOLOGIA DENOMINADA: USO DE LOS MICRO-CURRICULOS EN LAS DIFERENTES AREAS FISICA, ANALISIS Y FORMULACION DE PROYECTOS TIC, FUNDAMENTOS DE PROGRAMACION, CIENCIAS DEL AMBIENTE Y MATEMATICAS A LOS DOCENTES DE LAS INSTITUCIONES DE EDUCACION MEDIA EN LA REGION 4</t>
  </si>
  <si>
    <t>PRESTACION DE SERVICIOS PROFESIONALES PARA DICTAR CAPACITACION EN LA METODOLOGIA DENOMINADA: USO DE LOS MICRO-CURRICULOS EN LAS DIFERENTES AREAS FISICA, ANALISIS Y FORMULACION DE PROYECTOS TIC, FUNDAMENTOS DE PROGRAMACION, CIENCIAS DEL AMBIENTE,  MATEMATICAS, PROGRAMACION WEB I,  A LOS DOCENTES DE LAS INSTITUCIONES DE EDUCACION MEDIA EN LA REGION DEL MAGDALENA</t>
  </si>
  <si>
    <t>LUISA FERNANDA TRUJILLO RIOS</t>
  </si>
  <si>
    <t>PRESTACION DE SERVICIOS PROFESIONALES PARA DICTAR CAPACITACION EN LA METODOLOGIA DENOMINADA: USO DE LOS MICRO-CURRICULOS EN LAS DIFERENTES AREAS FISICA, ANALISIS Y FORMULACION DE PROYECTOS TIC, FUNDAMENTOS DE PROGRAMACION, CIENCIAS DEL AMBIENTE Y MATEMATICAS A LOS DOCENTES DE LAS INSTITUCIONES DE EDUCACION MEDIA DE LA REGION 3</t>
  </si>
  <si>
    <t>PRESTACION DE SERVICIOS PROFESIONALES PARA REALIZAR LAS ACTIVIDADES DE CAPACITACION A LOS FORMADORES DE LOS OPERADORES REGIONALES CONTRATADOS POR COMPUTADORES PARA EDUCAR, EN EL DESARROLLO DE LA ESTRATEGIA ETIC@ DE LA VIGENCIA 2016 Y LA FORMACION A LOS TUTORES VIRTUALES EN EL CURSO DE TODOS APRENDER</t>
  </si>
  <si>
    <t>PRESTACION DE SERVICIOS PROFESIONALES TENDIENTES A DESEMPEÑAR LAS ACTIVIDADES RELACIONADAS CON LA COORDINACION ADMINISTRATIVA Y FINANCIERA EN EL CONTRATO 088 DE 2015 FIRMADO ENTRE COMPUTADORES PARA EDUCAR Y LA UTP</t>
  </si>
  <si>
    <t>SAYDI DEL CARMEN DUQUE CUESTA</t>
  </si>
  <si>
    <t>PRESTACION DE SERVICIOS PROFESIONALES PARA REALIZAR LAS ACTIVIDADES DE CAPACITACION A LOS TUTORES VIRTUALES EN EL CURSO DENOMINADO "TODOS APRENDER" CON UNA DURACION DE 36 HORAS</t>
  </si>
  <si>
    <t>CONRADO DE JESUS BARRERA HENAO</t>
  </si>
  <si>
    <t>PRESTACION DE SERVICIOS PROFESIONALES PARA REALIZAR LAS ACTIVIDADES DE CAPACITACION A LOS FORMADORES DE LOS OPERADORES REGIONALES CONTRATADOS POR EL PROGRAMA "COMPUTADORES PARA EDUCAR" EN EL DESARROLLO DE LA VIGENCIA 2015 Y LA FORMACION A LOS TUTORES VIRTUALES EN EL CURSO "TODOS APRENDER"</t>
  </si>
  <si>
    <t>MIGUEL ANGEL AMEZQUITA BERJAN</t>
  </si>
  <si>
    <t>APOYAR EN LA EJECUCION DE ACTIVIDADES DE GESTION PARA EL POSICIONAMIENTO DEL PERFIL PROFESIONAL Y OCUPACIONAL DEL ADMINISTRADOR AMBIENTAL EN ENTIDADES PUBLICAS Y PRIVADAS DE NIVEL NACIONAL Y REGIONAL</t>
  </si>
  <si>
    <t>MARIA MONICA MARMOLEJO MONTAÑO</t>
  </si>
  <si>
    <t>PRESTACION DE SERVICIOS PARA APOYO ADMINISTRATIVO EN EL LABORATORIO DE PRUEBAS Y ENSAYOS PARA EQUIPOS DE AIRE ACONDICIONADO Y APOYO A LAS AREAS ADMINISTRATIVAS DE OTROS LABORATORIOS DE LA FACULTAD DE INGENIERIA MECANICA</t>
  </si>
  <si>
    <t>YESSICA HERNANDEZ ZULUAGA</t>
  </si>
  <si>
    <t xml:space="preserve">PRESTACION DE SERVICIOS PROFESIONALES PARA REALIZAR LAS ACTIVIDADES DE CAPACITACION A LOS FORMADORES DE LOS OPERADORES REGIONALES CONTRATADOS POR EL PROGRAMA DENOMINADO "COMPUTADORES PARA EDUCAR" EN EL DESARROLLO DE LA VIGENCIA 2016 Y LA FORMACION A LOS TUTORES VIRTUALES EN EL CURSO DENOMINADO "TODOS APRENDER" CON UNA DURACION DE 40 HORAS </t>
  </si>
  <si>
    <t>FILA_243</t>
  </si>
  <si>
    <t>FILA_244</t>
  </si>
  <si>
    <t>FILA_245</t>
  </si>
  <si>
    <t>FILA_246</t>
  </si>
  <si>
    <t>FILA_247</t>
  </si>
  <si>
    <t>FILA_248</t>
  </si>
  <si>
    <t>FILA_249</t>
  </si>
  <si>
    <t>FILA_250</t>
  </si>
  <si>
    <t>FILA_251</t>
  </si>
  <si>
    <t>FILA_252</t>
  </si>
  <si>
    <t>FILA_253</t>
  </si>
  <si>
    <t>FILA_254</t>
  </si>
  <si>
    <t>METROLABOR LTDA</t>
  </si>
  <si>
    <t xml:space="preserve">CALIBRACION Y MANTENIMIENTO PREVENTIVO DE LAS SIGUIENTES BALANZAS EN LAS INSTALACIONES DEL LABORATORIO DE QUIMICA AMBIENTAL </t>
  </si>
  <si>
    <t>YOLANDA MEDINA ZULUAGA</t>
  </si>
  <si>
    <t>DICTAR TALLER DE LECTURA, RAPIDEZ Y COMPRENSION A FUNCIONARIOS ADMINISTRATIVOS</t>
  </si>
  <si>
    <t>JULIANA ANDREA TREJOS CALVO</t>
  </si>
  <si>
    <t>PRESTACION DE SERVICIOS PROFESIONALES PARA REALIZAR LAS ACTIVIDADES DE CAPACITACION A LOS FORMADORES DE LOS OPERADORES REGIONALES CONTRATADOS POR EL PROGRAMA DENOMINADO "COMPUTADORES PARA EDUCAR" EN EL DESARROLLO DE LA VIGENCIA 2016 Y LA FORMACION A LOS TUTORES VIRTUALES EN EL CURSO DENOMINADO "TODOS APRENDER" CON UNA DURACION DE 40 HORAS</t>
  </si>
  <si>
    <t>ANDRES FELIPE GONZALEZ BEDOYA</t>
  </si>
  <si>
    <t>PRESTACION DE SERVICIOS PROFESIONALES PARA REALIZAR LAS ACTIVIDADES DE CAPACITACION A LOS FORMADORES DE LOS OPERADORES REGIONALES CONTRATADOS POR COMPUTADORES PARA EDUCAR" EN EL DESARROLLO DE LA ESTRATEGIA ETIC@ DE LA VIGENCIA 2016 Y LA FORMACION A LOS TUTORES VIRTUALES EN EL CURSO DE "TODOS APRENDER" CON UNA DURACION DE 40 HORAS</t>
  </si>
  <si>
    <t>YORMAN JULIAN GONZALEZ RAMIREZ</t>
  </si>
  <si>
    <t>DAVID ANDRES SERRATO TOBON</t>
  </si>
  <si>
    <t>PRESTACION DE SERVICIOS PROFESIONALES PARA REALIZAR PRUEBAS DE LABORATORIO Y PRUEBAS DE RUTA A VEHICULOS DEL LABORATORIO DE PRUEBAS DINAMICAS AUTOMOTRICES, ELABORACION Y PRESENTACION DE LOS INFORMES, DISEÑO, PLANEACION Y EJECUCION DE LAS PRUEBAS CON GLP EN VEHICULOS Y APOYO EN LA EJECUCION DE PROYECTOS Y PRUEBAS EN LPDA</t>
  </si>
  <si>
    <t>EVALUACION EDITORIAL INDEPENDIENTE DE LA REVISTA MEDICA DE RISARALDA, EDITADA POR LA UTP, TENIENDO EN CUENTA LOS CRITERIOS DE INCLUSION SUGERIDOS POR SCOPUS PARA EL AÑO 2016</t>
  </si>
  <si>
    <t>JUAN SEBASTIAN GONZALEZ PEREA</t>
  </si>
  <si>
    <t>PRESTACION DE SERVICIOS PROFESIONALES PARA REALIZAR PRUEBAS DE LABORATORIO Y PRUEBAS DE RUTA A VEHICULOS DEL LABORATORIO DE PRUEBAS DINAMICAS AUTOMOTRICES, ELABORACION Y PRESENTACION DE LOS INFORMES, DISEÑO, PLANEACION Y EJECUCION DE LAS PRUEBAS CON GLP EN VEHICULOS Y APOYO EN LA EJECUCION DE PROYECTOS Y PRUEBAS EN EL LPDA</t>
  </si>
  <si>
    <t>SANDRA PATRICIA SINISTERRA CASTILLO</t>
  </si>
  <si>
    <t>PRESTACION DE SERVICIOS PARA EL APOYO ADMINISTRATIVO DEL PROYECTO TITULADO "DISEÑO Y DESARROLLO DE UN SISTEMA PROTOTIPO EN LINEA PARA EL DIAGNOSTICO DE MOTORES DE COMBUSTION INTERNA DIESEL EN SERVICIO CON BASE EN VIBRACIONES MECANICAS APLICACION A LOS SISTEMAS DE TRANSPORTE PUBLICO MASIVO"</t>
  </si>
  <si>
    <t>ECOSYLLABA LATINOAMERICA S.A.S</t>
  </si>
  <si>
    <t>DOCENTE PARA DICTAR EL SEMINARIO -TALLER DE PSICODINAMIA I A LOS ESTUDIANTES DE LA ESPECIALIZACION EN PSIQUIATRIA -30 HORAS</t>
  </si>
  <si>
    <t>LUIS HERNAN SANTACRUZ OLEAS</t>
  </si>
  <si>
    <t>CARLOS ARTURO MORENO GIL</t>
  </si>
  <si>
    <t>REALIZAR EL ANALISIS ESTADISTICO DE LOS DATOS RECOGIDOS EN LAS OPERACIONES DE CAMPO Y LOS ESTILOS DE HACER AGRICULTURA DE LOS CULTIVADORES DE PLATANO EN EL PROYECTO</t>
  </si>
  <si>
    <t>JOHN ALEXANDER VASQUEZ</t>
  </si>
  <si>
    <t>PRESTACION DE SERVICIOS PARA REALIZAR EL DISEÑO DE LA ESTRUCTURA METALICA DEL PISO 3 DEL EDIFICIO DE INGENIERIA MECANICA</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</si>
  <si>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</si>
  <si>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</si>
  <si>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</si>
  <si>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</si>
  <si>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</si>
  <si>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</si>
  <si>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</si>
  <si>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</si>
  <si>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</si>
  <si>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</si>
  <si>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</si>
  <si>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</si>
  <si>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</si>
  <si>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</si>
  <si>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</si>
  <si>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</si>
  <si>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</si>
  <si>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</si>
  <si>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</si>
  <si>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</si>
  <si>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</si>
  <si>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</si>
  <si>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</si>
  <si>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</si>
  <si>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LUZ MARINA BAENA</t>
  </si>
  <si>
    <t>LINA MARIA CANO OSORIO</t>
  </si>
  <si>
    <t>REALIZAR EL MANTENIMIENTO Y CONSERVACION DE PIEZAS ANATOMICAS EN EL LABORATORIO DE ANATOMIA Y DESINFECCION DEL LABORATORIO DE MORFOLOGIA DE PROGRAMA DE MEDICINA VETERINARIA Y ZOOTECNIA DE LA UTP</t>
  </si>
  <si>
    <t>PRESTACION DE SERVICIOS PROFESIONALES PARA AUDITAR LAS ETAPAS DE IMPLEMENTACION Y APROPIACION DEL PROY. IMPLEMENTAR UNA ESTRATEGIA DE FORMACION PARA DOCENTES CON EL PROPOSITO DE DAR USO AL CURRICULO EXPLORATORIO EN TECNOLOGIAS DE LA INFORMACION Y COMUNICACIONES (TIC)</t>
  </si>
  <si>
    <t>HENRY ANGULO HAWASLY</t>
  </si>
  <si>
    <t>JUAN MANUEL RODRIGUEZ ARISTIZABAL</t>
  </si>
  <si>
    <t>PRESTACION DE SERVICIOS PROFESIONALES PARA REALIZAR EL DISEÑO DEL PUESTO FIJO DE RECOLECCION DE SANGRE SARY ARANGO GAVIRIA, PRESUPUESTOS Y ESPECIFICACIONES POR ETAPAS DEL PROYECTO DE ACTUALIZACION FUNCIONAL DEL EDIFICIO CIENCIAS AMBIENTALES</t>
  </si>
  <si>
    <t>PRESTACION DE SERVICIOS PARA REALIZAR EL DISEÑO ESTRUCTURAL Y PRESUPUESTO DE ESTRUCTURA PARA LA AMPLIACION DEL BLOQUE D DEL EDIFICIO DE EDUCACION</t>
  </si>
  <si>
    <t>FREDDY ALEXANDER FUQUEN ROA</t>
  </si>
  <si>
    <t>PROFESIONAL PARA LABORES DE TOMA DE MUESTRAS EB LOS RIOS OTUN Y CONSOTA Y MODELACION DEL RECURSO HIDRICO EN EL MARCO DEL PROYECTO</t>
  </si>
  <si>
    <t>ANA ISABEL GIRALDO RIVERA</t>
  </si>
  <si>
    <t>PRESTACION DE SERVICIOS PROFESIONALES PARA OBTENER Y CARACTERIZAR QUIMICAMENTE MEDIANTE TECNICAS CROMATOGRAFICAS LOS EXTRACTOS DE ANNONA MURICATA: IMPLEMENTAR UN ENSAYO IN-VITRO PARA EVALUAR LA ACTIVIDAD BIOCIDA FRENTE A THRIPS TABACI Y REALIZAR OTRAS FUNCIONES</t>
  </si>
  <si>
    <t>INSTITUTO DE HIDROLOGIA,METEOROLOGIAY ESTUDIOS AMBIENTALES - I</t>
  </si>
  <si>
    <t>PRUEBAS DE EVALUACION DE DESEMPEÑO AÑO 2016 SUMINISTRADAS POR EL INSTITUTO DE HIDROLOGIA, METEROLOGIA Y ESTUDIOS AMBIENTALES IDEAM COMO REQUISITO DE ACREDITACION DEL LABORATORIO DE QUIMICA AMBIENTAL</t>
  </si>
  <si>
    <t>JAMES FONSECA MORALES</t>
  </si>
  <si>
    <t>PRESTAR LOS SERVICIOS PROFESIONALES DE APOYO A LA SECRETARIA TECNICA DEL PROYECTO SOCIEDAD EN MOVIMIENTO, MEDIANTE LA REALIZACION DE ACTIVIDADES TENDIENTES A LA COORDINACION DE LAS COMUNICACIONES DEL PROYECTO</t>
  </si>
  <si>
    <t>LA PRESENTE ORDEN TIENE UNA REDUCCION EN TIEMPO DE 1 DIA Y SE REGISTRA EN EL NUMERO DE CEDULA DE EXTRANJERIA EL NUMERO DEL PASAPORTE</t>
  </si>
  <si>
    <t>SE REGISTRA EN LA CASILLA DE NUMERO DE CEDULA DE EXTRANGERIA EL NUMERO DEL PASAPORTE</t>
  </si>
  <si>
    <t>AAE ATENCION AUTOMOTRIZ ESPECIALIZADA S.A.</t>
  </si>
  <si>
    <t>ASESORAR Y ACOMPAÑAR EL DESARROLLO TECNICO DE LAS PRUEBAS CON VEHICULOS EQUIPADOS CON GLP EN EL LABORATORIO DE PRUEBAS DINAMICAS AUTOMOTORES</t>
  </si>
  <si>
    <t>ANTONIO MANUEL ADSUARA MUSOLES</t>
  </si>
  <si>
    <t>MANTENIMIENTO Y AFINACION A PIANOS ACUSTICOS VERTICALES Y DE CUARTO DE COLA PERTENECIENTES AL PROGRAMA DE LICENCIATURA EN MUSICA DE LA FACULTAD DE BELLAS ARTES</t>
  </si>
  <si>
    <t>LUZ ESTELLA MOLINA VALENCIA</t>
  </si>
  <si>
    <t>PRESTACION DE SERVICIOS PARA APOYO ADMNISTRATIVO EN EL PROY. IMPLEMENTACION DEL CURRICULO SUGERIDO DE INGLES Y LOS DERECHOS BASICOS DE APRENDIZAJE EN BASICA SECUNDARIA</t>
  </si>
  <si>
    <t>INNEVENTOS S.A.S.</t>
  </si>
  <si>
    <t xml:space="preserve">PRESTAR LOS SERVICIOS DE APOYO LOGISTICO PARA LA PLANEACION Y DESARROLLO DEL EVENTO FERIA TIC EN SALUD </t>
  </si>
  <si>
    <t xml:space="preserve">MANTENIMIENTO GENERAL A LAS CLAVINOVAS PERTENECIENTES AL PROGRAMA DE LICENCIATURA EN MUSICA DE LA FACULTAD DE BELLAS ARTES </t>
  </si>
  <si>
    <t>PRESTACION DE SERVICIOS COMO ANTROPOLOGA PRINCIPAL, ENCARGADA DE LA ELABORACION DE GUION MUSEOLOGICO Y MUSEOGRAFICO PARA LA RENOVACION DE LA SALA DE EXHIBICION ARQUEOLOGICA CON LAS COLECCIONES ARQUEOLOGICAS EN CUSTODIA DEL INSTITUTO MUNICIPAL DE CULTURA Y FOMENTO AL TURISMO DE LA CIUDAD DE PEREIRA</t>
  </si>
  <si>
    <t>WILMER SOTTO SUAREZ</t>
  </si>
  <si>
    <t>REALIZACION DE LAS MEMORIAS DEL COLOQUIO DE INVESTIGACION Y DEL VIDEO INSTITUCIONAL DEL PROGRAMA MAESTRIA EN EDUCACION</t>
  </si>
  <si>
    <t>LUIS EDUARDO SALAZAR GONZALEZ</t>
  </si>
  <si>
    <t>MANTENIMIENTO GENERAL A LOS DIFERENTES EQUIPOS DE AMPLIFICACION PERTENECIENTES A LA UTP</t>
  </si>
  <si>
    <t xml:space="preserve">TATIANA ZULAUAGA LASERNA &amp; REPRESENTACIONES </t>
  </si>
  <si>
    <t>CONTRATACION DE SERVICIOS PARA LA APERTURA Y DEMAS ACTOS PROTOCOLARIOS DE INAUGURACION DE LA XIX CONVENCION NACIONAL DE EGRESADOS UTP</t>
  </si>
  <si>
    <t>VALIDAR,PROCESAR, ANALIZAR Y CONSOLIDAR LA INFORMACION RESULTANTE DERIVADA DE ENCUESTRAS REALIZADAS A COMPAÑIAS CON PLANTACIONES FORESTALES</t>
  </si>
  <si>
    <t>ANDRES FELIPE LA ROTTA NARANJO</t>
  </si>
  <si>
    <t>DOCENTE DE LA ASIGNATURA INSTITUCIONAL DE EMPRENDIMIENTO INNOVADOR DIRIGIDA A LOS ESTUDIANTES DE LOS ULTIMOS SEMESTRES, CON POTENCIAL EN LAS AREAS DE LA GESTION DEL CONOCIMIENTO, CON ENFASIS EN LOS EGRESADOS NO GRADUADOS, QUIENES TIENEN COMO PRORIEDAD UNA OPCION DE GRADO</t>
  </si>
  <si>
    <t>TRUSAN S.A.S.</t>
  </si>
  <si>
    <t>SERVICIO DE INSTALACION DE AVISOS, CINTAS ANTIDESLIZANTES, PELICULAS ANTI-REFLECTIVAS Y SEÑALIZACION EN DIFERENTES AREAS DE LA UTP</t>
  </si>
  <si>
    <t>EXACORE S.A.S.</t>
  </si>
  <si>
    <t>PRESTAR EL SERVICIO DE RENOVACION DEL SOPORTE Y SUSCRIPCION DEL SISTEMA OPERATIVO REDHAT DEL SERVIDOR DE MONITOREO DE LA RED DE LA UTP PARA SU CORRECTO FUNCIONAMIENTO Y EL SERVICIO DE RENOVACION DE LOS BLOQUES DE DIRECCIONAMIENTO IPV4 E IPV6, EL CUAL HACE NECESARIO PARA TENER ACCESO A INTERNET DENTRO Y FUERA DE LA UTP</t>
  </si>
  <si>
    <t>R.R EDITORES, RAMIREZ Y RAMIREZ LTDA.</t>
  </si>
  <si>
    <t>APOYAR LA GESTION DE LA DIFUSION PARA COMUNICARLE A LA COMUNIDAD EDUCATIVA Y A LA CIUDADANIA EN GENERAL, LA OFERTA EDUCATIVA DE LA UTP, TANTO A NIVEL DE PREGRADOS COMO POSTGRADOS; ASI COMO LAS CAMPAÑAS DE RESPONSABILIDAD SOCIAL EMPRESARIAL Y LOS DIFERENTES PROGRAMAS QUE DESARROLLA LA UNIVERSIDAD EN PRO DEL DESARROLLO DE LA EDUCACION Y DE LOS HABITANTES DE LA REGION</t>
  </si>
  <si>
    <t>ANGELA MARIA SANCHEZ CANDAMIL</t>
  </si>
  <si>
    <t xml:space="preserve">RECOLECCION DE INFORMACION Y CONSTRUCCION DE LOS DOCUMENTOS REQUERIDOS PARA REALIZAR LA ALINEACION DEL PROCESO DE EVALUACION INTEGRAL DEL DOCENTE DE LA UNIVERSIDAD TECNOLOGICA DE PEREIRA </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</si>
  <si>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</si>
  <si>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</si>
  <si>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</si>
  <si>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</si>
  <si>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</si>
  <si>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</si>
  <si>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</si>
  <si>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</si>
  <si>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</si>
  <si>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</si>
  <si>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</si>
  <si>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</si>
  <si>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</si>
  <si>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</si>
  <si>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</si>
  <si>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</si>
  <si>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</si>
  <si>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</si>
  <si>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</si>
  <si>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</si>
  <si>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</si>
  <si>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</si>
  <si>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TALLERES AUTORIZADOS S.A.</t>
  </si>
  <si>
    <t>MANTENIMIENTO PREVENTIVO Y CORRECTIVO A LA CAMIONETA NISSAN FRONTIER PLACAS OVE304 PERTENECIENTE A LA UTP</t>
  </si>
  <si>
    <t>LUIS EDUARDO PELAEZ VALENCIA</t>
  </si>
  <si>
    <t>PRESTACION DE SERVICIOS COMO AUXILIAR DE APOYO EN LA CONSOLIDACION Y ACTUALIZACION DEL SISTEMA DE SEÑALETICA Y SEÑALIZACION DEL CAMPUS DE LA UTP, ENMARCADO EN EL PROYECTO DE SISTEMAS DE COMUNICACION DEL PDI</t>
  </si>
  <si>
    <t xml:space="preserve">UNIVERSIDAD INDUSTRIAL DE SANTANDER </t>
  </si>
  <si>
    <t xml:space="preserve">ANALISIS DE MUESTRAS PARA DETERMINAR EL PERFIL DE ACIDOS GRASOS Y DETERMINACION DE VITAMINA E A TRAVES DE PROCEDIMIENTOS CON REACTOR QUIMICO SOBRE MUESTRAS </t>
  </si>
  <si>
    <t>LEONARDO PEREZ PINO</t>
  </si>
  <si>
    <t>PRESTACION DE SERVICIOS PROFESIONALES PARA DESEMPEÑAR LAS ACTIVIDADES RELACIONADAS CON LA FORMACIÓN Y DINAMIZACION DEL CURSO DENOMINADO ESCUELA TIC EN EL MARCO DEL CONTRATO 088</t>
  </si>
  <si>
    <t>MARIA PATRICIA LOPEZ GOMEZ</t>
  </si>
  <si>
    <t>PRESTACION DE SERVICIOS PARA ORGANIZAR, COORDINAR Y ESTABLECER DIRECTRICES PARA EL MANEJO ADECUADO DE LA COMUNICACION PROTOCOLARIA EN LOS ACTOS INSTITUCIONALES QUE CELEBRA LA UTP, ASI COMO EL DESARROLLO Y ENTREGA DE  PRODUCTOS</t>
  </si>
  <si>
    <t>CLUADIA PATRICIA ARIAS HERNANDEZ</t>
  </si>
  <si>
    <t>PRESTAR SERVICIOS PROFESIONALES PARA DESARROLLAR LAS ACTIVIDADES DE ADMINISTRACIÓN Y ACTUALIZACION DE CONTENIDOS DE LA PAGINA WEB DE LA MAESTRIA EN INGENIERIA DE SISTEMAS Y COMPUTACION, LA RECOPILACION Y SISTEMATIZACION DE ACTAS Y HOJAS DE VIDA DE DOCENTES DE LA FACULTAD DE INGENIERIAS DE LA UTP</t>
  </si>
  <si>
    <t>ALBA LUCIA URREA MEJIA</t>
  </si>
  <si>
    <t>DOCENTE QUE ORIENTARA 2 GRUPOS DEL CURSO INTERSEMESTRAL DE DEPORTES Y RECREACION . TOTAL DE LOS 2 GRUPOS 128 HORAS</t>
  </si>
  <si>
    <t>PRESTACION DE SERVICIOS PROFESIONALES PARA REALIZAR TALLERES DE EDUCACION AMBIENTAL CON GRUPOS SCOUT Y LIDERES COMUNITARIOS DEL MUNICIPIO DE PEREIRA, ADEMAS APOYO ADMINISTRATIVO EN LA REALIZACION DEL PROYECTO</t>
  </si>
  <si>
    <t>PRESTACION DE SERVICIOS PROFESIONALES PARA APOYAR ORGANIZACION Y REALIZACION DE TALLERES E INFORMES ASOCIADOS A LA APLICACION DE INSTRUMENTOS DE ADMINISTRACION DEL RECURSO HIDRICO EN EL MARCO DEL PROYECTO</t>
  </si>
  <si>
    <t>THE KEY 360, COACHING AND TRAINING &amp; GROUP S.A.S.</t>
  </si>
  <si>
    <t>DICTAR EL SEMINARIO COMO TENER UN PLAN B EXITOSO, DIRIGIDO A FUNCIONARIOS ADMINISTRATIVOS Y DOCENTES CONFORMA A LA PROPUESTA PRESENTADA POR EL CONTRATISTA</t>
  </si>
  <si>
    <t>JANNET CONSUELO GARCIA CASTELLANOS</t>
  </si>
  <si>
    <t>PRESTACION DE SERVICIOS COMO COMUNICADORA SOCIAL Y PERIODISTA, QUE SE ENCARGARA DE LA ELABORACION DE GUION MUSEOLOGICO Y MUSEOGRAFICO PARA LA RENOVACION DE LA SALA DE EXHIBICION ARQUEOLOGICA CON LAS COLECCIONES ARQUEOLOGICAS EN CUSTODIA DEL INSTITUTO MUNICIPAL DE CULTURA Y TURISMO DE LA CIUDAD DE PEREIRA</t>
  </si>
  <si>
    <t xml:space="preserve">DIANA CLEMENCIA PAVA JIMENEZ </t>
  </si>
  <si>
    <t>PRESTACION DE SERVICIOS PROFESIONALES COMO INGENIERA CIVIL EN EL PROCESO DE GESTION ESTRATEGICA DEL CAMPUS PARA EJECUTAR LOS PROYECTOS DE DISEÑO O DE OBRA QUE LE SEAN DELEGADOS ACORDE AL PLAN DE TRABAJO, REALIZAR APOYO ACADEMICO A LA ESTRUCTURACION DEL PROGRAMA ACADEMICO INGENIERIA DE CONSTRUCCIONES CIVILES, Y REALIZAR LAS INTERVENTORIAS/SUPERVISIONES QUE LE SEAN DELEGADAS</t>
  </si>
  <si>
    <t>JUAN DAVID HINCAPIE ZEA</t>
  </si>
  <si>
    <t>PRESTAR SERVICIOS COMO INGENIERO PARA REALIZAR LAS LABORES DE DIRECCION GENERAL, GESTION, PLANEACION Y ORGANIZACION DEL TRABAJO TECNICO, DE DESARROLLO E INTEGRACION, EN LA ZONA DE MUESTREO DE TODOS LOS PROYECTOS DE LINEA ITS</t>
  </si>
  <si>
    <t>RAMIRO ANDRES BARRIOS VALENCIA</t>
  </si>
  <si>
    <t>PRESTAR SERVICIOS COMO INGENIERO PARA LA SUPERVISION DE LOS PROYECTOS DE LA LINEA ITS, CUMPLIENDO LAS LABORES DE SEGUIMIENTO Y CONTROL TECNICO Y ADMINISTRATIVO DE LOS CONTRATOS EN LOS DIFERENTES PROYECTOS DE LA LINEA ITS</t>
  </si>
  <si>
    <t>ALVARO MILLAN A. Y CIA LTDA</t>
  </si>
  <si>
    <t>PRESTACION DE SERVICIOS PARA REALIZAR EL ESTUDIO DE SUELOS Y RECOMENDACIONES DE CIMENTACION PARA EL EDIFICIO DE COMUNICACIONES Y EDIFICIO DE EDUCACION DE LA UTP</t>
  </si>
  <si>
    <t>DANIEL MUÑOZ SANCHEZ</t>
  </si>
  <si>
    <t>DICTAR CURSO INTERSEMESTRAL DE LA ASIGNATURA INGENIERIA ECONOMICA POR 64 HORAS CADA GRUPO JORNADA DIURNA Y ESPECIAL EN LA FACULTAD DE INGENIERIA INDUSTRIAL</t>
  </si>
  <si>
    <t>DIEGO FERNANDO ORDOÑEZ ROSERO</t>
  </si>
  <si>
    <t>DICTAR CURSOS INTERSEMESTRALES DE LAS ASIGNATURAS ESTADISTICA I E INGENIERIA DE METODOS POR 64 HORAS CADA ASIGNATURA JORNADA DIURNA EN LA FACULTAD DE INGENIERIA INDUSTRIAL</t>
  </si>
  <si>
    <t>HAROLD HUMBERTO HERNANDEZ BETANCOURT</t>
  </si>
  <si>
    <t>PRESTACION DE SERVICIOS PROFESIONALES PARA ELABORACION DE DOCUMENTO QUE CONTENGA LA METODOLOGIA DE TRABAJO PARA LA ORIENTACION DE 22 TALLERES EN DIFERENTES CIUDADES DEL PAIS</t>
  </si>
  <si>
    <t>JESUS ZULETA OSPINA</t>
  </si>
  <si>
    <t>PRESTACION DE SERVICIOS PROFESIONALES PARA DEFINIR LA METODOLOGIA DE TIPIFICACION DE PRACTICAS AGRICOLAS EN LA CUENCA MEDIA ALTA DEL RIO OTUN INCLUYENDO ACERCAMIENTO A LOS PRODUCTORES</t>
  </si>
  <si>
    <t>LEIDY JHOANA AGUDELO MORENO</t>
  </si>
  <si>
    <t>PRESTACION DE SERVICIOS PROFESIONALES PARA REVISION DE INFORMACION SECUNDARIA DE PRACTICAS AGRICOLAS EN LA ZONA DE ESTUDIO CATEGORIZACION DE INFORMACION RECOLECTADA</t>
  </si>
  <si>
    <t>OMAR ANTONIO PINZON TREJOS</t>
  </si>
  <si>
    <t>SERVICIO DE APOYO OPERATIVO A LABORES DE VIVERO (SIEMBRA, RIEGO, MANTENIMIENTO DE PLANTAS ORNAMENTALES) Y APOYO A ACTVIDADES DE MANEJO DE JARDINES Y ZONA DE COLIBRIES DEL JARDIN BOTANICO</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</si>
  <si>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</si>
  <si>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</si>
  <si>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</si>
  <si>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</si>
  <si>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</si>
  <si>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</si>
  <si>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</si>
  <si>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</si>
  <si>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</si>
  <si>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</si>
  <si>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</si>
  <si>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</si>
  <si>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</si>
  <si>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</si>
  <si>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</si>
  <si>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</si>
  <si>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</si>
  <si>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</si>
  <si>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</si>
  <si>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</si>
  <si>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</si>
  <si>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</si>
  <si>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</si>
  <si>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</si>
  <si>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</si>
  <si>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</si>
  <si>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</si>
  <si>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</si>
  <si>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AURO GRUAS S.A.S.</t>
  </si>
  <si>
    <t>SERVICIO DE TRANSPORTE PARA EL TRASLADO DE ELEMENTOS EN GRUA,  MONTACARGAS Y PLANCHON ENTRE LAS DIFERENTES AREAS DE LA UTP</t>
  </si>
  <si>
    <t>JUAN FERNANDO LOPEZ LOPEZ</t>
  </si>
  <si>
    <t>PRESTACION DE SERVICIOS PROFESIONAL PARA EL ACOMPAÑAMIENTO EN LA FORMACION DE CUATRO (4) PROYECTOS EN TODOS SUS COMPONENTES, DE LAS EMPRESAS:CAUCHOS Y DERIVADOS SAS, CADELI COMPAÑIA DE ASEO SA, DPI AGENCY Y CIA LIMITADA Y GRAFICAS BUDA SAS, COMO OPERADOR REGION EJE CAFETERO DE LA CONVOCATORIA "LINEA PROGRAMATICA DE FOMENTO DE INNOVACION Y DESARROLLO TECNOLOGICO EN LAS EMPRESAS"</t>
  </si>
  <si>
    <t>LIANA PAOLA LINARES RENDON</t>
  </si>
  <si>
    <t>PRESTACION DE SERVICIOS PROFESIONALES PARA EL ACOMPAÑAMIENTO EN LA FORMULACION DE TRES (3) PROYECTOS EN TODOS SUS COMPONENTES DE LAS EMPRESAS: ALDEA DIGITAL SAS, LADRILLERA QUINDIO SAS Y SAE SAS, COMO OPERADOR REGION EJE CAFETERO DE LA CONVOCATORIA "LINEA PROGRAMATICA DE FOMENTO DE INNOVACION Y DESARROLLO TECNOLOGICO EN LAS EMPRESAS"</t>
  </si>
  <si>
    <t>SAMFIR GONZALEZ GRAJALES</t>
  </si>
  <si>
    <t>DIEGO HERNAN MEJIA MELO</t>
  </si>
  <si>
    <t xml:space="preserve">PRESTACION DE SERVICIOS PROFESIONALES PARA EL ACOMPAÑAMIENTO EN LA FORMULACION DE TRES (3) PROYECTOS EN TODOS SUS COMPONENTES DE LAS EMPRESAS: ESPECIALISTAS EN METROLOGIA SAS, OCEANIC CASA DE SOFTWARE LTDA Y SOLE SOLUCIONES EMPRESARIALES, COMO OPERADOR REGION EJE CAFETERO DE LA CONVOCATORIA "LINEA PROGRAMATICA DE FOMENTO DE INNOVACION Y DESARROLLO TECNOLOGICO EN LAS EMPRESAS" </t>
  </si>
  <si>
    <t>WERNER MAURICIO MONTOYA RAMIREZ</t>
  </si>
  <si>
    <t>ASOCIACION COMUNITARIA DE BAHIA MALAGA</t>
  </si>
  <si>
    <t>ALQUILER DE ESPACIOS PARA EL DESARROLLO DE ACTIVIDADES PRACTICAS DE LOS ESTUDIANTES DE LA CARRERA TECNICO PROFESIONAL EN PROCESOS DE L TURISMO SOSTENIBLE, EN EL MARCO DE LAS ASIGNATURAS COMUNICACION DEL SERVICIO Y ORGANIZACION DE ATRACTIVOS TURISTICOS Y GASTRONOMIA ECOLOGICA, SE ADICIONA $1.500.000 SEGUN OFICIO NO.4632</t>
  </si>
  <si>
    <t>ARMANDO ESTRADA SANCHEZ</t>
  </si>
  <si>
    <t>DICTAR CURSO INTERSEMESTRAL DE LAS ASIGNATURAS ANALISIS FINANCIERO Y SISTEMA DE COSTEO POR 64 HORAS CADA GRUPO JORNADA DIURNA EN LA FACULTAD DE INGENIERIA INDUSTRIAL</t>
  </si>
  <si>
    <t>JAIRO ALBERTO VILLEGAS FLOREZ</t>
  </si>
  <si>
    <t>DICTAR CURSO INTERSEMESTRAL DE LA ASIGNATURA ESTADISTICA II POR 64 HORAS CADA GRUPO JORNADA DIURNA Y ESPECIAL EN LA FACULTAD DE INGENIERIA INDUSTRIAL</t>
  </si>
  <si>
    <t>LIDA PATRICIA RIVILLAS VALENCIA</t>
  </si>
  <si>
    <t>PRESTACION DE SERVICIOS PROFESIONALES PARA EL ACOMPAÑAMIENTO EN LA FORMULACION DE DOS (2) PROYECTOS EN TODOS SUS COMPONENTES DE LAS EMPRESAS: AMBIENTES VIRTUALES PUNTO COM LTDA Y HABLEMOS FRANCES; COMO OPERADOR REGION EJE CAFETERO DE LA CONVOCATORIA "LINEA PROGRAMATICA DE FOMENTO DE INNOVACION Y DESARROLLO TECNOLOGICO EN LAS EMPRESAS"</t>
  </si>
  <si>
    <t xml:space="preserve">JANNETH ASTRID CUBILLOS VARGAS </t>
  </si>
  <si>
    <t>PROFESIONAL ENCARGADA DE COORDINAR ACTIVIDADES PARA IDENTIFICAR ZONAS ESTRATEGICAS DE ABASTECIMIENTO DE AGUA EN LOS MUNICIPIOS DEL DEPARTAMENTO DE CALDAS. ADICIÓN DE $2.000.000 Y 30 DIAS SEGUN OFICIOS N°1 Y 2</t>
  </si>
  <si>
    <t>LA PRESENTE ORDEN TIENE UNA REDUCCION EN TIEMPO DE 2 DIAS</t>
  </si>
  <si>
    <t>FLOR CECILIA BARCO LOPEZ</t>
  </si>
  <si>
    <t>PROFESIONAL ENCARGADA DE APOYAR LA IMLEMENTACION DE LA ESTRATEGIA DE PARTICIPACION DE ACTORES SOCIALES EN EL MARCO DEL PORH (PLAN DE ORDENAMIENTO DEL RECURSO HIDRICO Y LEVANTAMIENTO DE INFORMACION DE USUARIOS DEL RECURSO HIDRICO EN LA MICROCUENCA AGUAS CLARAS (CENSO) INCLUYENDO REVISION Y ANALISIS DE INFORMACION RECOPILADA. ADICIÓN DE $1.900.000 Y 30 DIAS SEGUN OFICIOS N°1 Y 2</t>
  </si>
  <si>
    <t>JUAN ANDRES HOYOS PEREZ</t>
  </si>
  <si>
    <t>DICTAR CURSO DE INGLES PARA EL PRIMER SEMESTRE 2016 EN LOS CURSOS REGULARES MODULOS 3-4 E INTENSIVOS MODULO I PARA LOS ESTUDIANTES DE PREGRADO DE LA UTP, SE REDUCE $1.028.044 Y 21 DIAS S/OFICIOS NO. 9209</t>
  </si>
  <si>
    <t>ANA MARIA BUITRAGO RAMIREZ</t>
  </si>
  <si>
    <t>PROFESIONAL ENCARGADA DE APOYAR ACTIVIDADES DE CARACTERIZACION DE VERTIMIENTOS A DIFERENTES USUARIOS EXTERNOS, REALIZACION DE VISITAS DE RECONOCIMIENTO Y ELABORACION DE PROPUESTAS TECNICOECONOMICAS, SE ADICIONA $1.500.000 Y 30 DIAS S/OFICIOS NOS. 1-2</t>
  </si>
  <si>
    <t>DANIEL GOMEZ TORO</t>
  </si>
  <si>
    <t>DICTAR CURSO DE INGLES PARA EL I SEMESTRE 2016 EN LOS CURSOS REGULARES MODULOS 3 (2 GRUPOS) -4-8 PARA LOS ESTUDIANTES DE PREGRADO DE LA UTP QUE REQUIEREN CUMPLIR CON LA SUFICIENCIA EN SEGUNDA LENGUA, ASESOR ACADEMICO DOCENTES ILEX II SEMESTRE DE 2016- SE ADICIONA $635.000 SEGUN OFICIO 1765 DE MAYO 13/2016</t>
  </si>
  <si>
    <t>DICTAR CURSO DE INGLES PARA EL PRIMER SEMESTRE 2016 EN LOS CURSOS REGULARES INTENSIVOS MODULO I (2 GRUPOS) PARA LOS ESTUDIANTES DE PREGRADO DE LA UTP, SE ADICIONA $600.000 SEGUN OFICIO NO.4656 DE MAYO 13/2016</t>
  </si>
  <si>
    <t>VICENTE POSADA VEGA</t>
  </si>
  <si>
    <t>DICTAR CURSO DE INGLES PARA EL PRIMER 2016 EN LOS CURSOS REGULARES MODULOS 3 E INTENSIVOS MODULO 2 PARA LOS ESTUDIANTES DE PREGRADO DE LA UTP  -REDUCCION $1.232.304 Y 21 DIAS SEGUN OFICIO NO.10012017</t>
  </si>
  <si>
    <t>VALENTINA BARBOSA RIVERA</t>
  </si>
  <si>
    <t>PRESTACION DE SERVICIOS COMO INTERPRETE DE LENGUA DE SEÑAS PARA EL ACOMPAÑAMIENTO ACADEMICO A LOS ESTUDIANTES NO OYENTES DE LA UTP CON UNA INTENSIDAD DE 464 HORAS DURANTE EL I SEMESTRE DE 2016. ADICION DE $1.548.000 Y 10 DIAS SEGUN OFICIOS N° 136-08-01 Y 136-08-02</t>
  </si>
  <si>
    <t xml:space="preserve">JUAN CAMILO GIRALDO VILLEGAS </t>
  </si>
  <si>
    <t>DICTAR CURSO DE INGLES PARA EL PRIMER SEMESTRE 2016 EN LOS CURSOS REGULARES MODULOS 2-3 (2 GRUPOS) PARA LOS ESTUDIANTES DE PREGRADO DE LA UTP- SE REDUCE 3 DIAS S/OFICIO NO. 5210</t>
  </si>
  <si>
    <t>PRESTACION DE SERVICIOS PARA ENTRENAR Y DIRIGIR EL SELECTIVO DE AJEDREZ FEMENINO Y MASCULINO DE ESTUDIANTES Y ADMINISTRATIVOS, SE ADICIONA 6 DIAS SEGUN OFICIO 136-08-01 DEL 19/05/2016</t>
  </si>
  <si>
    <t>LA PRESENTE ORDEN TIENE UNA ADICION EN TIEMPO DE 6 DIAS</t>
  </si>
  <si>
    <t>ANDRES FELIPE OSORIO QUINTERO</t>
  </si>
  <si>
    <t>REALIZAR DIFUSION Y PROMOCION DE LAS PRUEBAS DE ADN PARA PATERNIDAD, GENERANDO CONVENIOS CON LABORATORIOS DEL PAIS PARA INCREMENTAR LA PRESTACION DE ESTOS SERVICIOS DENTRO DEL PROYECTO ESPECIAL DEL LABORATORIO DE GENETICA MEDICA, SE ADICIONA $1.000.000 SEGUN OFICIO NO.01 DEL 17/05/2016</t>
  </si>
  <si>
    <t>CHRISTHIAN EDUARDO MARTINEZ BETANCUR</t>
  </si>
  <si>
    <t>PRESTACION DE SERVICIOS PARA ENTRENAR SELECTIVOS DE FUTBOL DE DOCENTES, ADMINISTRATIVOS Y VETERANOS, DURANTE EL I SEMESTRE DE 2016, SE ADICIONA $832.000 Y 61 DIAS S/OFICIO 136-08-02/03 DEL 19/05/2016</t>
  </si>
  <si>
    <t>ANA LUCIA ALVAREZ MORALES</t>
  </si>
  <si>
    <t>Servicios profesionales para tramitar ante el ICANH, la Licencia de Interventoria Arqueológica de las distintas obras proyectadas durante el 2016, se efectuará una actualización del plan de manejo arqueológico para el campus de la UTP y un diagnostico preliminar de los sectores a intervenir, se adiciona 47 dias s/oficio 01-029 del 22/04/2016</t>
  </si>
  <si>
    <t>LA PRESENTE ORDEN TIENE UNA ADICION EN TIEMPO DE 47 DIAS</t>
  </si>
  <si>
    <t>ADRIANA MARCELA RUIZ SANCHEZ</t>
  </si>
  <si>
    <t>SERVICIO DE TRANSPORTE ENCAMIONETA DOBLE CABINA PARA EL PERSONAL DEL EQUIPO DE TRABAJO EN EL MARCO DEL PROT. "CARACTERIZACION DE AGUAS A DIFERENTES USUARIOS EXTERNOS", SE ADICIONA $2.000.000 SEGUN OFICIO NO.1, SE REDUCE $645.000 SEGUN OFICIO NO.2 DEL 31/05/2016</t>
  </si>
  <si>
    <t>LUCIA MEJIA MARULANDA</t>
  </si>
  <si>
    <t>APOYO TECNICO AL SEGUIMIENTO DE LAS ACTIVIDADES DEL EJECUTOR EN LOS COMPONENTES DE REPRODUCCION ANIMAL, MEJORAMIENTO GENETICO Y MEJORAMIENTO DE LA LECHE, SE ADICIONA 104 DIAS S/OFICIO NO.30287311 DEL 25/05/2016</t>
  </si>
  <si>
    <t>JOHNATAN CORREA LADINO</t>
  </si>
  <si>
    <t>TECNOLOGO ENCARGADO DE APOYAR ACTIVIDADES DE CAMPO Y LEVANTAMIENTO DE INFORMACION PRIMARIA, VISITAS TECNICAS Y DE RECONOCIMIENTO DE PUNTOS, SE ADICIONA $1.300.000 Y 30 DIAS SEGUN OFICIOS 1-2 DEL 27/05/2016</t>
  </si>
  <si>
    <t>CAPACITACION EN FRANCES DE DOS GRUPOS DE DOCENTES DE LA UNIVERSIDAD EN EL NIVEL A1 Y A2 DURANTE EL PRIMER SEMESTRE DE 2016, SE REDUCE $80.000 SEGUN OFICIO 001 DEL 27/05/2016</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</si>
  <si>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</si>
  <si>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</si>
  <si>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</si>
  <si>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</si>
  <si>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</si>
  <si>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</si>
  <si>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</si>
  <si>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</si>
  <si>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</si>
  <si>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</si>
  <si>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</si>
  <si>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</si>
  <si>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</si>
  <si>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</si>
  <si>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</si>
  <si>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</si>
  <si>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</si>
  <si>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</si>
  <si>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</si>
  <si>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</si>
  <si>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</si>
  <si>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</si>
  <si>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</si>
  <si>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</si>
  <si>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</si>
  <si>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</si>
  <si>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</si>
  <si>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</si>
  <si>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</si>
  <si>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</si>
  <si>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</si>
  <si>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</si>
  <si>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</si>
  <si>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</si>
  <si>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</si>
  <si>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</si>
  <si>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</si>
  <si>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</si>
  <si>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</si>
  <si>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</si>
  <si>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</si>
  <si>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</si>
  <si>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GERMAN ALBERTO VELASQUEZ OSPINA</t>
  </si>
  <si>
    <t>PRESTACION DE SERVICIOS DE ALQUILER DE INFRAESTRUCTURA Y SALONES PARA EVENTOS Y CAPACITACIONES INSTITUCIONALES QUE REQUIERA LA UTP- REDUCCION $19.940.000 Y 215 DIAS SEGUN OFICIOS NOS. 08-9 DEL 23/05/2016</t>
  </si>
  <si>
    <t>ANDRES MAURICIO AGUDELO GUEVARA</t>
  </si>
  <si>
    <t>ACTIVIDADES DE APOYO ADMINISTRATIVO AL PROGRAMA DE JOVENES EN ACCION EN MARCO AL CONVENIO INTERADMINISTRATIVO DEL 2013 ENTRE EL DEPARTAMENTO DE LA PROSPERIDAD SOCIAL Y LA UNIVERSIDAD TECNOLOGICA DE PEREIRA- SE REDUCE $7.173.750 S/OFICIO NO.1 DEL 23/05/2016 Y REDUCCION 227 DIAS S/OFICIO NO.2 DEL 08/06/2016</t>
  </si>
  <si>
    <t xml:space="preserve">LA PRESENTE ORDEN TIENE UNA REDUCCION EN TIEMPO DE 5 DIAS </t>
  </si>
  <si>
    <t>JUAN ESTEBAN CORRALES VELASQUEZ</t>
  </si>
  <si>
    <t>DESARROLLAR CURSO EXTENSION-DIBUJO ARTISTICO PARA NIÑOS ENTRE 9 Y 12 AÑOS - DIBUJO ARTISTICO PARA ADULTOS, SE REDUCE $1.369.000 SEGUN OFICIO NPO.3577 DEL 13/06/2016</t>
  </si>
  <si>
    <t>GABRIEL ARCANGEL RUA VERA</t>
  </si>
  <si>
    <t>REALIZAR ACTIVIDADES DE APOYO, VIGILANCIA, CONTROL Y MANTENIMIENTO DE PREDIOS DE LA EMPRESA AGUAS Y AGUAS DE PEREIRA, LOCALIZADOS EN LA CUENCA ALTA Y MEDIA DEL RIO OTUN, SE ADICIONAN 49 DIAS S/OFICIO NO.1 DEL 10/06/2016, SE ADICIONA $1.902.600 S/OFICIO NO.2 DEL 16/06/2016</t>
  </si>
  <si>
    <t>FRAYBEL GIRALDO LONDOÑO</t>
  </si>
  <si>
    <t>REALIZAR ACTIVIDAES DE APOYO, VIGILANCIA, CONTROL Y MANTENIMIENTO DE PREDIOS DE LA EMPRESA AGUAS Y AGUAS DE PEREIRA, LOCALIZADOS EN LA CUENCA ALTA Y MEDIA DEL RIO OTUN, SE ADICIONAN 49 DIAS S/OFICIO NO.1 DEL 10/06/2016, SE ADICIONA $1.902.600 S/OFICIO NO.2 DEL 16/06/2016</t>
  </si>
  <si>
    <t>JOSE HELMER GUALTEROS</t>
  </si>
  <si>
    <t>LEIDY JOHANA ARANGO RAMIREZ</t>
  </si>
  <si>
    <t>EDERSON PORRAS MORENO</t>
  </si>
  <si>
    <t>APOYO TECNICO PARA LA PROTECCION, CONSERVACION Y EDUCACION PARA PREVENCION Y MITIGACION DE IMPACTOS AMBIENTALES EN ZONAS DE INTERES HIDRICO Y EN PREDIOS DE LA EMPRESA AGUAS Y AGUAS DE PEREIRA, LOCALIZADOS EN LA CUENCA ALTA Y MEDIA DEL RIO OTUN, SE ADICIONAN 49 DIAS S/OFICIO NO.1 DEL 10/06/2016, SE ADICIONA $3.363.000 S/OFICIO NO.2 DEL 16/06/2016</t>
  </si>
  <si>
    <t>CENTRO COLOMBO AMERICANO PEREIRA</t>
  </si>
  <si>
    <t>CAPACITACION EN INGLES DE CUATRO GRUPOS DE DOCENTES DE LA UNIVERSIDAD EN LOS NIVELES A2, B1 Y B2 DURANTE EL PRIMER SEMESTRE DE 2016- SE REDUCE $1.188.000 S/OFICIO NO.002 DEL 13/06/2016</t>
  </si>
  <si>
    <t>JONATHAN EDGAR OROZCO LOPEZ</t>
  </si>
  <si>
    <t>ACOMPAÑAR EN EL PROYECTO EL TRABAJO RELACIONADO CON LA VISITA A LAS FINCAS DE PRODUCTORES DE PLATANO, RECOLECCION DE INFORMACION DE LA PRODUCCION DE BIOMASA DE PLATANO, OPERACIONES DE CAMPO DE LOS AGRICULTORES Y SERVICIOS ECOSISTEMICOS CULTURALES -SE REDUCE $5.625.000 Y 150 DIAS S/OFICIOS NOS. 1-2 DEL 14/06/2016</t>
  </si>
  <si>
    <t>JUAN DANIEL TREJOS TABORDA</t>
  </si>
  <si>
    <t>REALIZAR CALCULOS Y ANALISIS DE INGENIERIA Y GESTION DE PROYECTOS EN EL MARCO DE LA EJECUCION DEL ORGANISMO DE INSPECCION DE PRODUCTOS Y SERVICIOS, SE ADICIONA $460.000 SEGUN OFICIO NO.1 DEL 16/06/2016</t>
  </si>
  <si>
    <t>JOSE ALEXANDER SANCHEZ PUERTA</t>
  </si>
  <si>
    <t>PROFESIONAL ENCARGADO DEL LEVANTAMIENTO DE INFORMACION PRIMARIA, DESCRIPCION Y ANALISIS DE LA VULNERABILIDAD AL RIESGO POR FENOMENOS NATURALES Y/O ANTROPICOS DEL SISTEMA DE ABASTECIMIENTO DEL MUNICIPIO DE MANIZALES- SE ADICIONA $3.600.000 Y 30 DIAS S/OFICIOS NOS.1-2 DEL 13/06/2016</t>
  </si>
  <si>
    <t>NORMA VIOLETH PLAZAS SILVA</t>
  </si>
  <si>
    <t>PRESTACION DE SERVICIOS PROFESIONALES PARA EL ACOMPAÑAMIENTO EN LA FORMULACION DE 3 PROYECTOS EN TODOS SUS COMPONENTES, DE LAS EMPRESAS: FUNDACION NACIONAL CONTAMINACION TECNOLOGICA TESLA, NEXOS SAS Y SEMAFOROS INTELIGENTES SAS; COMO OPERADOR REGION EJE CAFETERO</t>
  </si>
  <si>
    <t>HADES FELIPE SALAZAR JIMENEZ</t>
  </si>
  <si>
    <t>PRESTACION DE SERVICIOS PROFESIONALES PARA EL ACOMPAÑAMIENTO EN LA FORMULACION DE TRES (03) PROYECTOS EN TODOS SUS COMPONENTES, DE LAS EMPRESAS: BASCULAS PROMETALICOS SA, CONSTRUCTORA Y PROMOTORA EL PROGRESO SAS, E ISPOR LTDA; COMO OPERADOR REGION EJE CAFETERO DE LA CONVOCATORIA "LINEA PROGRAMATICA DE FOMENTO DE INNOVACION Y DESARROLLO TECNOLOGICO EN LAS EMPRESAS"</t>
  </si>
  <si>
    <t>HUGO BURITICA ROMERO</t>
  </si>
  <si>
    <t>PRESTACION DE SERVICIOS TENDIENTES A DESARROLLAR ACTIVIDADES PAR APOYO ADMINISTRATIVO EN EL PROGRAMA DE JORNADA ESPECIAL ADSCRITOS A LA VICERRECTORIA ACADEMICA, LA CUAL SE DESARROLLARA EN UN TIEMPO DE 180 DIAS EN LA UTP</t>
  </si>
  <si>
    <t>PRESTACION DE SERVICIOS PARA APOYO ADMINISTRATIVO EN LOS PROGRAMAS DE POSGRADOS DE LA FACULTAD DE INGENIERIA MECANICA</t>
  </si>
  <si>
    <t xml:space="preserve">PRESTACION DE SERVICIOS PROFESIONALES PARA REALIZAR UN ESTUDIO DE SUELOS Y RECOMENDACIONES DE CIMENTACION PARA CONSTRUIR EL EDIFICIO DE LABORATORIOS MULTIFUNCIONALES DE LA UTP, CONFORME A LA PROPUESTA PRESENTADA </t>
  </si>
  <si>
    <t>TRANSPORTE DE EQUIPO Y PERSONAL DEL LABORATORIO DE AGUAS Y ALIMENTOS A DIFERENTES CIUDADES DEL EJE CAFETERO Y VALLE A REALIZAR TOMA DE MUESTRAS</t>
  </si>
  <si>
    <t>VICTOR MARIO VELEZ MARIN</t>
  </si>
  <si>
    <t>PRESTAR SERVICIOS COMO INGENIERO ELECTRICISTA PARA EL PROYECTO DE PRUEBA PILOTO DE LA HERRAMIENTA DISCOVER DE LA LINEA DE SMART GRIDS CON EL OBJETO DE IMPLEMENTAR, CAPACITAR, AJUSTAR Y ESTABILIZAR LA HERRAMIENTA DISCOVER</t>
  </si>
  <si>
    <t>JORGE ALBERTO HOYOS LINTON</t>
  </si>
  <si>
    <t>PRESTAR SERVICIOS COMO INGENIERO DE SISTEMAS PARA EL PROYECTO DE PRUEBA PILOTO DE LA HERRAMIENTA DISCOVER DE LA LINEA DE SMART GRIDS CON EL OBJETO DE IMPLEMENTAR. CAPACITAR, AJUSTAR Y ESTABILIZAR LA HERRAMIENTA DISCOVER</t>
  </si>
  <si>
    <t>PUBLIPRINT</t>
  </si>
  <si>
    <t>PRESTACION DE SERVICIOS PARA EL QUEMADO DE 3000 CDS CON LABEL EN IMPRESION DIRECTA</t>
  </si>
  <si>
    <t>FUNDACION PORTAFOLIO CULTURAL</t>
  </si>
  <si>
    <t>REALIZAR INVESTIGACION, ENTREVISTAS, TOMA DE FOTOGRAFIAS, ESTILO, REDACCION DE TEXTOS, DIAGRAMACION Y DISEÑO CON TODO EL CONCEPTO DE COMUNIDAD UTP, PARA LA REALIZACION DE LA REVISTA PROMETEO 2016</t>
  </si>
  <si>
    <t>WENDY SILIANA ZAMBRANO ROMERO</t>
  </si>
  <si>
    <t>AUXILIAR DE APOYO EN LA CONSOLIDACIÓN Y ACTUALIZACIÓN DEL SISTEMA DE SEÑALÉTICA Y SEÑALIZACIÓN DEL CAMPUS DE LA UTP, ENMARCADO EN EL PROYECTO DE SISTEMAS DE COMUNICACIÓN DEL PDI.- SE REDUCE $4.551.724 Y 204 DIAS S/OFICIOS NOS.01-27-15/16</t>
  </si>
  <si>
    <t>SBIG SERVICE &amp; REPAIR CENTER</t>
  </si>
  <si>
    <t>MANTENIMIENTO CORRECTIVO A CAMARA ASTRONOMICA PERTENECIENTE AL OBSERVATORIO ASTRONOMICO DE LA FACULTAD DE CIENCIAS BASICAS.--SE REDUCE 335.464.20  SEGUN SOLICIITUD   DEL 05/04/2016</t>
  </si>
  <si>
    <t xml:space="preserve">DOT LIB INFORMATION </t>
  </si>
  <si>
    <t>RENOVACION DEL MANTENIMIENTO ANUAL DE LAS COLECCIONES ELECTRONICAS DE JSTOR PARA EL AÑO 2016 CON DESTINO A LA BIBLIOTECA JORGE ROA MARTINEZ</t>
  </si>
  <si>
    <t>SUSCRIPCION DE 1563 TITULOS DE REVISTAS ELECTRONICAS INTERNACIONALES DEL EDITOR SPRINGER PARA EL AÑO 2016 CON DESTINO A LA BIBLIOTECA JORGE ROA MARTINEZ</t>
  </si>
  <si>
    <t xml:space="preserve">NATURE PUBLISHING GROUP </t>
  </si>
  <si>
    <t>SUSCRIPCION A LA REVISTA NATURE PARA EL AÑO 2016 CON DESTINO A LA BIBLIOTECA JORGE ROA MARTINEZ</t>
  </si>
  <si>
    <t xml:space="preserve">MUEBLES DJ SAS </t>
  </si>
  <si>
    <t>DISEÑO E INSTALACION DE MUEBLES PARA PREPARACION Y ALMACENAMIENTO EN LABORATORIOS DE LA UTP</t>
  </si>
  <si>
    <t>LA PRESENTE ORDEN TIENE UNA ADICION EN TIEMPO DE 60 DIAS</t>
  </si>
  <si>
    <t>GPA GLOBAL PUBLICATIONS AGENCY INC</t>
  </si>
  <si>
    <t>SUSCRIPCION A 2 TITULOS DE REVISTAS ELECTRONICAS INTERNACIONALES PARA EL AÑO 2016 CON DESTINO A LA BIBLIOTECA JORGE ROA MARTINEZ</t>
  </si>
  <si>
    <t>LA PRESENTE ORDEN TIENE UNA REDUCCION EN DINERO DE $102</t>
  </si>
  <si>
    <t>ASOCIACION AMIGOS POR DOSQUEBRADAS</t>
  </si>
  <si>
    <t>SANDRA MILENA BONILLA CELY</t>
  </si>
  <si>
    <t>ENVIAR INVITACION A 200 LABORATORIOS CLINICOS DEL PAIS PARA PARTICIPAR EN LA TOMA DE MUESTRAS PARA PRUEBAS DE ADN PARA PATERNIDAD, REALIZAR SEGUIMIENTO A LA RESPUESTA DE LOS LABORATORIOS CLINICOS Y ANALISIS DE LOS RESULTADOS SEGUN EL AUMENTO DE LAS PRUEBAS DE PATERNIDAD</t>
  </si>
  <si>
    <t>OSCAR IVAN GIRALDO PEREZ</t>
  </si>
  <si>
    <t xml:space="preserve">PRESTACION DE SERVICIOS PROFESIONALES PARA EL ACOMPAÑAMIENTO EN LA FORMULACION DE TRES (3) PROYECTOS EN TODOS SUS COMPONENTES, DE LAS EMPRESAS: ANGLUS SAS, COLEGIATURA DEL CAFE SAS Y CONSULTORIA Y FORMACION IMPULSO COLOMBIA SAS; COMO OPERADOR REGION EJE CAFETERO </t>
  </si>
  <si>
    <t>PRESTACION DE SERVICIOS PROFESIONALES PARA COORDINAR ACTIVIDADES DEL PROYECTO PARA IMPLEMENTACION A ESCALA DE LABORATORIO DE LAS ALTERNATIVAS MULTIPROPOSITO SELECCIONADAS COMO ESTRATEGIAS PARA LA RECARGA ARTIFICIAL DE AGUAS SUBTERRANEAS INCLUYENDO LA EVALUACION INICIAL DE DICHAS ALTERNATIVAS</t>
  </si>
  <si>
    <t>DIANA ALEJANDRA LONDOÑO CRUZ</t>
  </si>
  <si>
    <t>PRESTACION DE SERVICIOS PROFESIONALES PARA DESEMPEÑAR LAS ACTIVIDADES RELACIONADAS CON LA FORMACION Y DINAMIZACION DEL CURSO DENOMINADO ESCUELA TIC</t>
  </si>
  <si>
    <t>JEYMMY MILENA WALTEROS RODRIGUEZ</t>
  </si>
  <si>
    <t xml:space="preserve">PRESTACION DE SERVICIOS PROFESIONALES PARA DESARROLLAR MUESTREO DE CALIDAD ECOLOGICA EN LA MICROCUENCA DE LA QUEBRADA DALI, ASI COMO TALLERES DE EDUCACION AMBIENTAL EN LA MICROCUENCA DALI A GRUPO DE LIDERES COMUNALES, CON EL FIN DE CONSOLIDAR INFORMACION LINEA BASE Y DE MONITOREO, ASI COMO FOMENTAR LA CAPACIDAD Y VINCULO INSTITUCIONAL </t>
  </si>
  <si>
    <t>RADIO CADENA NACIONAL</t>
  </si>
  <si>
    <t>PRESTACION DE SERVICIOS PARA APOYAR LA GESTION DE LA DIFUSION DE LOS PROGRAMAS ACADEMICOS DE LA UTP</t>
  </si>
  <si>
    <t>GERMAN RODRIGO MARTINEZ AGUDELO</t>
  </si>
  <si>
    <t>PRESTACION DE SERVICIOS DESTINADOS A REALIZAR ACTIVIDADES DE LAVADO DE MATERIALES Y RECIPIENTES, DISPOSICION Y ALISTAMIENTO DE MATERIALES Y RECIPIENTES PARA TOMA DE MUESTRAS Y EJECUCION DE CADA UNA DE LAS ACTIVIDADES ESTABLECIDAS EN EL PROCEDIMIENTO SOP 1-22 PLAN DE HIGIENE Y LIMPIEZA, SE ADICIONA $3.000.000 Y 69 DIAS S/DOC.NOS.001-002 DEL 28/06/2016</t>
  </si>
  <si>
    <t>REALIZAR APOYO EN LA ELABORACION DE LOS PROCEDIMIENTOS REQUERIDOS Y SU IMPLEMENTACION, PARA DAR CUMPLIMIENTO A LOS REQUISITOS DEL SISTEMA DE GESTION AMBIENTAL ISO 14001 Y LOS ESTANDARES DE ACREDITACION ASOCIADOS EN EL MARCO DEL CONVENIO 001 DE 2016 ENTRE EL HOSPITAL Y LA UTP -REDUCCION $2.125.000 S/OFICIO 01-2424-59 DEL 20/06/2016</t>
  </si>
  <si>
    <t>JOHN JAIRO ORTIZ MARTINEZ</t>
  </si>
  <si>
    <t>FELIPE ANDRES LOPEZ OCHOA</t>
  </si>
  <si>
    <t>YOLIMA ZULETA DIAZ</t>
  </si>
  <si>
    <t>B</t>
  </si>
  <si>
    <t>V&amp;P SEGURIDAD Y SALUD EN EL TRABAJO SAS</t>
  </si>
  <si>
    <t>PRESTACION DE SERVICIOS PROFESIONALES PARA REALIZAR  LA INTERVENTORIA EN LO REFERENTE A LAS OBLIGACIONES EN MATERIA DE SEGURIDAD Y SALUD EN EL TRABAJO DE LA OBRA AULAS ALTERNATIVAS DE LA UTP- SE ADICIONA $2.000.000 Y 60 DIAS S/DOCTOS.NOS. 01-045/046 DEL 29/06/2016</t>
  </si>
  <si>
    <t xml:space="preserve">BEATRIZ EUGENIA SALAZAR CARVAJAL </t>
  </si>
  <si>
    <t>PRESTACION DE SERVICIOS PROFESIONALES PARA ELABORAR LOS DISEÑOS ARQUITECTONICOS INTERIORES REQUERIDAS EN EL CAMPUS UNIVERSITARIO Y APOYAR A LA GESTION ESTRATEGICA DEL CAMPUS UNIVERSITARIO Y REALIZAR INTERVENTORIAS Y SUPERVISIONES DELEGADAS. SE ADICIONA $15.000.000 SEGUN DOC.NO.1 DEL 21/06/2016</t>
  </si>
  <si>
    <t>LA PRESENTE ORDEN TIENE DOS ADICIONES EN TIEMPO DE 42 DIAS Y OTRA POR 23 DIAS</t>
  </si>
  <si>
    <t>REALIZAR ACTUALIZACION DE LA INFRAESTRUCTURA DE GRID PARA BASES DE DATOS EN ORACLE, CAMBIO DEL REPOSITORIO DE LA BASE DE DATOS INSTITUCIONAL DEL HP 3 PAR AL SISTEMA PURE STORAGE, MONITOREAR, DIAGNOSTICAR Y HACER RECOMENDACIONES PARA MEJORAR EL DESEMPEÑO DE LA BASE DE DATOS INSITUCIONAL</t>
  </si>
  <si>
    <t>GASES INDUSTRIALES DE COLOMBIA S.A.</t>
  </si>
  <si>
    <t>MANTENIMIENTO GENERAL A LA RED DE OXIGENO Y ACETILENO DEL AREA DE SOLDADURA UBICADA EN EL TALLER DE MAQUINAS HERRAMIENTAS PERTENECIENTE A LA FACULTAD DE INGENIERIA MECANICA</t>
  </si>
  <si>
    <t xml:space="preserve">LA PRESENTE ORDEN TIENE UNA ADICION EN TIEMPO DE 24 DIAS </t>
  </si>
  <si>
    <t>SERVICIOS PROFESIONALES PARA APOYO EN LA SOCIALIZACION Y ACOMPAÑAMIENTO EN LA EJECUCION DEL PLAN MAESTRO DE SILVICULTURA DE PEREIRA-PLAMSUP-, SE ADICIONA 24 DIAS SEGUN DOC. NO.1 DEL 30/06/2016</t>
  </si>
  <si>
    <t xml:space="preserve">LA PRESENTE ORDEN TIENE UNA ADICION EN TIEMPO DE 22 DIAS </t>
  </si>
  <si>
    <t>SERVICIO DE MANTENIMIENTO , CAMBIO, ACTUALIZACION Y ELABORACION DE NUEVAS VALLAS DE EDUCACION AMBIENTAL Y SEÑALES DE EVACUACION AL INTERIOR DEL AREA BOSCOSA DEL JARDIN BOTANICO UTP, SE ADICIONA 22 DIAS SEGUN DOC.NO.1 DEL 27/06/2016</t>
  </si>
  <si>
    <t>no aplica</t>
  </si>
  <si>
    <t>PRESTACION DE SERVICIOS PROFESIONALES PARA REALIZAR LA INTERVENTORIA TECNICA A LOS DISEÑOS ESTRUCTURALES DEL PUENTE POLIEDRICO QUE SE PLANEA CONSTRUIR EN LA UTP, DE ACUERDO CON EL CODIGO COLOMBIANO  ADICIÓN DE 42 DIAS SEGUN OFICIO N°01-033, SE ADICIONA 23 DIAS S/OFICIO 01-042 DEL 27/06/2016</t>
  </si>
  <si>
    <t>PRESTACION DE SERVICIOS PARA APOYAR AL OPTIMO DESARROLLO DEL PROYECTO DE INVESTIGACION CON LA REALIZACION DE ACTIVIDADES DE RECOLECCION, CONSULTA, CLASIFICACION Y ANÁLISIS DE INFORMACION HISTORICA COMO DOCUMENTO PUBLICOS-GUBERNAMENTALES DE LOS ARCHIVOS DE LA ASAMBLEA DEPARTAMENTAL Y GOBERNACION DE RISARALDA</t>
  </si>
  <si>
    <t xml:space="preserve">PRESTACION DE SERVICIOS PARA UTILIZAR EL FUNTOR DE CIGNOLI-TORRENZ PARA TOMAR LA MV-ÁLGEBRA CORRESPONDIENTE AL CORTAR EL I-ANILLO POR LA UNIDAD FUERTE, ESTABLECER UNA DEFINICION GENERAL DE MV-ÁLGEBRA CON PRODUCTO, CARACTERIZAR LOS IDEALES PRIMOS DE LA MV-ÁLGEBRA </t>
  </si>
  <si>
    <t>CONSTRUCCION DE MODELOS CONCEPTUALES DESCRIPTIVOS DE LAS INTERRELACIONES EXISTENTES ENTRE LOS DIFERENTES FACTORES QUE COMPONEN LA VULNERABILIDAD ANTE LAS AMENZAS DEFINIDAS. ANALISIS DE LA ESTRUCTURA DEL SISTEMA VULNERABILIDAD , DEFINICION DE LAS ESCALAS DE MEDIDA DE LOS MISMOS. CODIGO 2-15-4 -REDUCCION 3 DIAS S/OFICIO NO.01</t>
  </si>
  <si>
    <t>REALIZAR EL ESTUDIO PARA LA IDENTIFICACION DE LOS PROCESOS DE COMUNICACION ACTUALES Y QUE DEMANDA LA UNIVERSIDAD, A TRAVES DE LA ELABORACION DE UN FORMULARIO,  PRUEBA PILOTO, DISEÑO DE BASE DE DATOS, COORDINACION Y APLICACION DEL FORMULARIO, CONSOLIDAR Y GENERAR LA LECTURA DE RESULTADOS Y ENTREGA DEL  INFORME DEL ESTUDIO</t>
  </si>
  <si>
    <t>PRESTACION DE SERVICIOS PROFESIONALES PARA REALIZAR MUESTREOS DE AGUA Y SUELO EN LA ZONA DE ESTUDIO, COORDINAR EL ANALISIS DE PLAGUICIDAS EN LAS MUESTRAS DE AGUA Y SUELO MEDIANTE TECNICAS CROMATOGRAFICAS, OBTENER Y CARACTERIZAR QUIMICAMENTE LOS EXTRACTOS DE ALLIUM CEPA</t>
  </si>
  <si>
    <t>REALIZAR DE ACUERDO A LOS LINEAMIENTOS DEL CNA REVISION DE LOS INFORMES FINALES DE AUTOEVALUACION CON FINES DE ACREDITACION DE LOS PROGRAMAS ACADEMICOS: MAESTRIA EN ADMINISTRACION DEL DESARROLLO HUMANO Y ORGANIZACIONAL, LICENCIATURA EN LENGUA INGLESA, TECNOLOGIA ELECTRICA Y LICENCIATURA EN FILOSOFIA DE LA UTP</t>
  </si>
  <si>
    <t xml:space="preserve">PRESTACION DE SERVICIOS PROFESIONALES PARA EL ACOMPAÑAMIENTO EN LA FORMULACION DE TRES (3) PROYECTOS EN TODOS SUS COMPONENTES DE LAS EMPRESAS: CENTRO DE SISTEMATIZACION AMBIENTAL SAS, GPS GRUPO PROFESIONAL DE SERVICIOS EN CONSULTORIA, LOGISTICAS Y EVENTOS SAS Y J.A.G.A CONSULTORES SAS, COMO OPERADOR REGION EJE CAFETERO DE LA CONVOCATORIA </t>
  </si>
  <si>
    <t>PRESTACION DE SERVICIOS PROFESIONALES PARA EL ACOMPAÑAMIENTO EN LA FORMULACION DE 5 PROYECTOS EN TODOS SUS COMPONENTES DE LAS EMPRESAS: AGUA XXI INGENIERIA SAS, DENTRO DE DESARROLLO COMUNITARIO VERSALLES, CENTRO INTEGRAL DE ATENCION TRIANGULO DEL CAFE SAS, CONSTRUARQ 360 SAS Y L¿EPIDERM SAS; COMO OPERADOR REGION EJE CAFETERO DE LA CONVOCATORIA</t>
  </si>
  <si>
    <t>RECOPILAR INFORMACION SECUNDARIA SOBRE METODOLOGIAS DE CARACTERIZACION DE RESIDUOS SOLIDOS, SOCIALIZACION DEL PROYECTO, PLANIFICACION DE MUESTREO DE RESIDUOS SOLIDOS Y ANALISIS DE LABORATORIOS NECESARIOS PARA CARACTERIZAR LOS RESIDUOS, SE ADICIONA $1.800.000 Y 30 DIAS S/OFICIOS NOS.01 -02 DEL 27/05/2016</t>
  </si>
  <si>
    <t>INSPECCION, VIGILANCIA, CONSERVACION DE BIENES DE LA EMPRESA, MANEJO DE ECOTURISMO Y EDUCACION A,BIENTAL PARA LA CONSERVACION EN LAS CUENCAS MEDIANTE EL DESARROLLO DE ACTIVIDADES OPERATIVAS TENDIENTES A GARANTIZAR UN MEJOR APROVECHAMIENTO, SE ADICIONA $1.100.000 S/OFICIO NO.2 DEL 16/06/2016</t>
  </si>
  <si>
    <t>PRESTACION DE SERVICIOS PROFESIONALES COMO LIDER TEMATICO PARA EL ACOMPAÑAMIENTO EN LA FORMULACION DE NUEVE (9) PROYECTOS DE LAS EMPRESAS: CONSTRUARQ 360 SAS, CONSTRUCTORA Y PROMOTORA EL PROGRESO SAS, EHMSOFTWARE SAS, ESPECIALISTAS EN METROLOGIA SAS, ISPOR, LABORATORIO ALISCCA SAS, PROPANCOL SAS, SETCON SAS</t>
  </si>
  <si>
    <t>PRESTACION DE SERVICIOS PROFESIONALES AL PROYECTO SOCIEDAD EN MOVIMIENTO QUE HACE PARTE DEL OBJETIVO INSTITUCIONAL ALIANZAS ESTRATEGICAS  DEL PLAN DE DESARROLLO INSTITUCIONAL, ADSCRITO A LA OFICINA DE PLANEACION DE LA UTP, EN LA DIFUSION DEL SENTIDO DE LA SOCIEDAD EN MOVIMIENTO-SE ADICIONA  $2.758.400 SEGUN DOC .01-038  DEL 21/06/2016</t>
  </si>
  <si>
    <t>PRESTACION DE SERVICIOS PARA LA ELABORACION DE PIEZAS GRAFICAS, POSICIONAMIENTO DE MARCA, FOTOGRAFIAS, LOGISTICA, VIDEOS, EVENTOS, EDICION DE IMAGENES, MATERIAL MERCHANDAISING, MANEJO DE REDES SOCIALES, PROGRAMAS DE RADIO Y TELEVISION--SE ADICIONA    2.266.000 SEGUN DOC 01-040</t>
  </si>
  <si>
    <t>PRESTACION DE SERVICIOS COMO PROFESIONAL DE APOYO AL CUMPLIMIENTO DEL PLAN DE TRABAJO DE LA SECRETARIA TECNICA DEL PROYECTO SOCIEDAD EN MOVIMIENTO DEL OBJETIVO INSTITUCIONAL ALIANZAS ESTRATEGICAS ADSCRITO A LA OFICINA DE PLANEACION DE LA UTP--SE ADICIONA 1.133.000 NSEGUN  DOC.01-042 DEL 21/06/2016</t>
  </si>
  <si>
    <t>3.445.000</t>
  </si>
  <si>
    <t>LA PRESENTE ORDEN TIENE UNA ADICION EN DINEROA DE $2.040.000</t>
  </si>
  <si>
    <t>LA PRESENTE ORDEN TIENE UNA REDUCCION EN TIEMPO DE 96 DIAS Y UNA REDUCCION EN DINERO DE $5.600.000</t>
  </si>
  <si>
    <t>JAVIER ANDRES CUAYAL REVELO</t>
  </si>
  <si>
    <t>LEIDY YULIANA BALLESTEROS TAFUR</t>
  </si>
  <si>
    <t>PRESTACION DE SERVICIOS PARA APOYAR ACTIVIDADES RELACIONADAS CON EL SISTEMA DE ACOMPAÑAMIENTO DE UNIVIRTUAL</t>
  </si>
  <si>
    <t>NATALIA MARCELA PARRA GAVIRIA</t>
  </si>
  <si>
    <t>LA PRESENTE ORDEN TIENE UNA REDUCCION EN TIEMPO DE 207 DIAS Y UNA REDUCCION EN DINERO DE $11.900.000</t>
  </si>
  <si>
    <t>LA PRESENTE ORDEN TIENE UNA ADICION EN DINERO DE $1.500.000</t>
  </si>
  <si>
    <t>LA PRESENTE ORDEN TIEN UNA REDUCCION EN TIEMPO DE 88 DIAS Y UNA REDUCCION EN DINERO DE $6.450.000</t>
  </si>
  <si>
    <t>LA PRESENTE ORDEN TIENE UNA REDUCCION EN DINERO DE $2.747.323</t>
  </si>
  <si>
    <t>LA PRESENTE ORDEN TIENE UNA ADICION EN DINERO DE $1.000.000</t>
  </si>
  <si>
    <t>LA PRESENTE ORDEN TIENE UNA ADICION EN DINERO DE $2.747.000</t>
  </si>
  <si>
    <t>LA PRESENTE ORDEN TIENE UNA REDUCCION EN TIEMPO DE 208 DIAS Y UNA REDUCCION EN DINERO DE $9.140.000</t>
  </si>
  <si>
    <t>LA PRESENTE ORDEN TIENE UNA REDUCCION EN DINERO DE $904.114</t>
  </si>
  <si>
    <t>LA PRESENTE ORDEN TIENE UNA REDUCCION EN TIEMPO DE 26 DIAS Y UNA REDUCCION EN DINERO DE $2.000.000</t>
  </si>
  <si>
    <t>LA PRESENTE ORDEN TIENE UNA ADICION EN DINERO DE $1.400.000</t>
  </si>
  <si>
    <t>ANGELA MARCELA NIETO MARTINEZ</t>
  </si>
  <si>
    <t>JHON FREDY ALZATE GOMEZ</t>
  </si>
  <si>
    <t>LUISA FERNANDA CALONGE ARIAS</t>
  </si>
  <si>
    <t>MYRIAN VIVIANA RODRIGUEZ VILLADA</t>
  </si>
  <si>
    <t>LUZ MARINA MORA GONZALEZ</t>
  </si>
  <si>
    <t>LA PRESENTE ORDEN TIENE UNA REDUCCION EN DINERO DE $1.008.000</t>
  </si>
  <si>
    <t>MARIA ALEJANDRA MEJIA ALMANSA</t>
  </si>
  <si>
    <t>ALVARO IGNACIO RAMIREZ FAJARDO</t>
  </si>
  <si>
    <t>LA PRESENTE ORDEN TIENE UNA ADICION EN TIEMPO DE 30 DIAS Y UNA ADICION EN DINERO DE $1.300.000</t>
  </si>
  <si>
    <t>LA PRESENTE ORDEN TIENE UNA ADICION EN TIEMPO DE 30 DIAS Y UNA ADICION EN DINERO DE $3.000.000</t>
  </si>
  <si>
    <t>LA PRESENTE ORDEN TIENE UNA ADICION EN TIEMPO DE 30 DIAS Y UNA ADICION EN DINERO DE $975.000</t>
  </si>
  <si>
    <t>LA PRESENTE ORDEN TIENE UNA REDUCCION EN TIEMPO DE 264 DIAS Y UAN REDUCCION EN DINERO DE $11.347.200</t>
  </si>
  <si>
    <t>LA PRESENTE ORDEN TIENE UNA REDUCION EN TIEMPO DE 266 DIAS Y UNA REDUCCION EN DINERO DE $13.500.000</t>
  </si>
  <si>
    <t>LA PRESENTE ORDEN TIENE UNA REDUCCION EN TIEMPO DE 266 DIAS Y UNA REDUCCION EN DINERO DE $13.500.000</t>
  </si>
  <si>
    <t>LA PRESENTE ORDEN TIENE UNA ADICION EN TIEMPO DE 30 DIAS Y UNA ADICION EN DINERO DE $2.400.000</t>
  </si>
  <si>
    <t>LA PRESENTE ORDEN TIENE UNA ADICION EN TIEMPO DE 45 DIAS Y UNA ADICION EN DINERO DE $1.434.407</t>
  </si>
  <si>
    <t>LA PRESENTE ORDEN TIEN UNA REDUCCION EN TIEMPO DE 62 DIAS U UNA REDUCCION EN DINERO DE $3.113.374</t>
  </si>
  <si>
    <t>LA PRESENTE ORDEN TIEN UNA ADICION EN TIEMPO DE 15 DIAS Y UNA ADICION EN DINERO DE $1.500.000</t>
  </si>
  <si>
    <t>LA PRESENTE ORDEN TIEN UNA ADICION EN DINERO DE $1.724.672</t>
  </si>
  <si>
    <t>JOHN FABIO MUNERA PIEDRAHITA</t>
  </si>
  <si>
    <t>LA PRESENTE ORDEN TIEN UNA REDUCCION EN TIEMPO DE 270 DIAS Y UNA REDUCCION EN DINERO DE $8.447.400</t>
  </si>
  <si>
    <t>LA PRESENTE ORDEN TIENE UNA ADICION EN DINERO DE $838.972</t>
  </si>
  <si>
    <t>LINA PAOLA SALAZAR FLOREZ</t>
  </si>
  <si>
    <t>LA PRESENTE ORDEN TIENE UNA ADICION EN DINERO DE $1.724.672</t>
  </si>
  <si>
    <t>LA PRESENTE ORDEN TIENE UNA ADICION EN TIEMPO DE 9 DIAS Y UNA ADICION EN DINERO DE $1.577.777</t>
  </si>
  <si>
    <t>LA PRESENTE ORDEN TIENE UNA ADICION EN TIEMPO DE 30 DIAS Y UNA ADICION EN DINERO DE $2.153.000</t>
  </si>
  <si>
    <t>LA PRESENTE ORDEN TIENE UNA REDUCCION EN DINERO DE $4.492.000</t>
  </si>
  <si>
    <t>LA PRESENTE ORDEN TIENE UNA ADICION EN TIEMPO DE 30 DIAS Y UNA ADICION EN DINERO DE $2.000.000</t>
  </si>
  <si>
    <t>LA PRESENTE ORDEN TIENE UNA ADICION EN TIEMPO DE 30 DIAS Y UNA ADICION EN DINERO DE $1.900.000</t>
  </si>
  <si>
    <t>LA PRESENTE ORDEN TIENE UNA REDUCCION EN TIEMPO DE 21 DIAS Y UNA REDUCCION EN DINERO DE $1.028.044</t>
  </si>
  <si>
    <t>LA PRESENTE ORDEN TIEN UNA ADICION EN TIEMPO DE 30 DIAS Y UAN ADICION EN DINERO DE $1.500.000</t>
  </si>
  <si>
    <t>LA PRESENTE ORDEN TIENE UNA ADICION EN DINERO DE $635.000</t>
  </si>
  <si>
    <t>LA PRESENTE ORDEN TIEN UNA ADICION EN DINERO DE $600.000</t>
  </si>
  <si>
    <t>LA PRESENTE ORDEN TIENE UAN REDUCCION EN TIEMPO DE 21 DIAS Y UNA REDUCCION EN DINERO DE $1.232.304</t>
  </si>
  <si>
    <t>LA PRESENTE ORDEN TIENE UNA ADICION EN TIEMPO DE 10 DIAS Y UNA ADICION EN DINERO DE $1.548.000</t>
  </si>
  <si>
    <t>ALDER ESCOBAR FORERO</t>
  </si>
  <si>
    <t>LA PRESENTE ORDEN TIENE UNA ADICION EN TIEMPO DE 61 DIAS Y UNA ADICION EN DINERO DE 832.000</t>
  </si>
  <si>
    <t>LA PRESENTE ORDEN TIENE UNA ADICION EN TIEMPO DE 30 DIAS Y UNA ADICION EN DINERO DE $1.800.000</t>
  </si>
  <si>
    <t>LA PRESENTE ORDEN TIENE UNA ADICION EN TIEMPO DE 104 DIAS</t>
  </si>
  <si>
    <t>ALIANZA COLOMBO FRANCESA</t>
  </si>
  <si>
    <t>LA PRESENTE ORDEN TIENE UNA REDUCCION EN DINERO DE $80.000</t>
  </si>
  <si>
    <t>LA PRESENTE ORDEN TIENE UNA REDUCCION EN TIEMPO DE 215 DIAS Y UNA REDUCCION EN DINERO DE $19.940.000</t>
  </si>
  <si>
    <t>LA PRESENTE ORDEN TIENE UNA REDUCCION EN TIEMPO DE 227 DIAS Y UNA REDUCCION EN DINERO DE $7.173.750</t>
  </si>
  <si>
    <t>LA PRESENTE ORDEN TIENE UNA REDUCCION EN DINERO DE $1.369.000</t>
  </si>
  <si>
    <t>LA PRESENTE ORDEN TIENE UNA ADICION EN TIEMPO DE 49 DIAS Y UNA ADICION EN DINERO $1.902.600</t>
  </si>
  <si>
    <t>LA PRESENTE ORDEN TIENE UNA ADICION EN TIEMPO DE 49 DIAS Y UNA ADICION EN DINERO DE $1.100.000</t>
  </si>
  <si>
    <t>LA PRESENTE ORDEN TIENE UNA ADICION EN TIEMPO DE 49 DIAS Y UNA ADICION EN DINERO DE $3.363.000</t>
  </si>
  <si>
    <t>LA PRESENTE ORDEN TIENE UNA REDUCCION EN DINERO DE $1.188.000</t>
  </si>
  <si>
    <t>LA PRESENTE ORDEN TIENE UNA REDUCCION EN TIEMPO DE 150 DIAS Y UAN REDUCCION EN DINERO DE $5.625.000</t>
  </si>
  <si>
    <t>LA PRESENTE ORDEN TIENE UNA ADICION EN DINERO DE $460.000</t>
  </si>
  <si>
    <t>LA PRESENTE ORDEN TIENE UNA ADICION EN TIEMPO DE 30 DIAS Y UNA ADICION EN DINERO DE $3.600.000</t>
  </si>
  <si>
    <t>LA PRESENTE ORDEN TIENE UN REDUCCION EN TIEMPO DE 204 DIAS Y UNA REDUCCION EN DINERO DE $4.551.724</t>
  </si>
  <si>
    <t>LA PRESENTE ORDEN TIENE UN REDUCCION EN DINERO DE $335.464,20</t>
  </si>
  <si>
    <t>LA PRESENTE ORDEN TIENE UNA REDUCCION EN DINERO DE $12.136.068</t>
  </si>
  <si>
    <t>LA PRESENTE ORDEN TIENE UNA REDUCCION EN DINERO DE $7.754.384</t>
  </si>
  <si>
    <t>LA PRESENTE ORDEN TIENE UNA REDUCCION EN DINERO DE $ 881.740</t>
  </si>
  <si>
    <t>LA PRESENTE ORDEN TIENE UNA ADICION EN TIEMPO DE 69 DIAS Y UNA ADICION EN DINERO $3.000.000</t>
  </si>
  <si>
    <t>LA PRESENTE OREDEN TIENE UNA REDUCCION EN TIEMPO DE 56 DIAS Y UNA REDUCCION EN DINERO DE $2.125.000</t>
  </si>
  <si>
    <t>LA PRESENTE ORDEN TIENE UNA ADICION EN TIEMPO DE 23 DIAS Y UNA ADICION EN DINERO DE $2.758.340</t>
  </si>
  <si>
    <t>LA PRESENTE ORDEN TIENE UNA ADICION EN TIEMPO DE 23 Y UNA ADICION EN DINERO DE $2.266.000</t>
  </si>
  <si>
    <t>LA PRESENTE ORDEN TIENE UNA ADICION EN TIEMPO DE 60 DIAS Y UNA ADICION EN DINERO DE $2.000.000</t>
  </si>
  <si>
    <t>LA PRESENTE ORDEN TIENE UNA ADICION EN DINERO DE $ 15.000.000</t>
  </si>
  <si>
    <t>LA PRESENTE ORDEN TIENE UNA ADICION EN TIEMPO DE 23 DIAS Y UNA ADICION EN DINERO DE $1.133.000</t>
  </si>
  <si>
    <t>LA PRESENTE ORDEN TIENE UNA ADICION EN DINERO DE $928.000</t>
  </si>
  <si>
    <t>BEATRIZ GOMEZ BUITRAGO</t>
  </si>
  <si>
    <t>REVISIóN DE LOS DISEñOS ESTRUCTURALES DE AMPLIACIóN DEL EDIFICIO DE CIENCIAS DE LA EDUCACIóN BLOQUE C DE LA UTP.</t>
  </si>
  <si>
    <t>ANULADA</t>
  </si>
  <si>
    <t>LA PRESENTE ORDEN TIENE UNA REDUCCION EN DINERO DE $1.708.830</t>
  </si>
  <si>
    <t>LA PRESENTE ORDEN TIENE UNA  ADICION EN DINERO DE $2.000.000 y REDUCCION EN DINERO DE $ 645.000</t>
  </si>
  <si>
    <t xml:space="preserve">CONTRATO TRANSITORIO ADMINISTRATIVO </t>
  </si>
  <si>
    <t>PRESTAR SUS SERVICIOS DE TIEMPO COMPLETO EN LA DIVISION DE PERSONAL COMO AUXILIAR III</t>
  </si>
  <si>
    <t>AGUIRRE CALVO MARIA ROSALBA</t>
  </si>
  <si>
    <t>Jairo Ordilio Torres Moreno</t>
  </si>
  <si>
    <t xml:space="preserve">acta de terminacion de contrato por mutuo acuerdo se reintegra al presupuesto $510.350 </t>
  </si>
  <si>
    <t>PRESTAR SUS SERVICIOS DE TIEMPO COMPLETO EN LA ESCUELA DE TECNOLOGIA QUIMICA COMO AUXILIAR III</t>
  </si>
  <si>
    <t>PERDOMO GOMEZ MILEIDY YOBANA</t>
  </si>
  <si>
    <t>Luz Stella Ramirez Aristizabal</t>
  </si>
  <si>
    <t>termina vinculacion</t>
  </si>
  <si>
    <t>PRESTAR SUS SERVICIOS DE TIEMPO COMPLETO EN LA LICENCIATURA EN ENSEÑANZA DE LA LENGUA INGLESA COMO AUXILIAR III</t>
  </si>
  <si>
    <t>TREJOS CATAÑO PAULA FERNANDA</t>
  </si>
  <si>
    <t>Enrique Demesio Arias Castaño</t>
  </si>
  <si>
    <t>PRESTAR SUS SERVICIOS DE TIEMPO COMPLETO EN LA CENTRO DE BIBLIOTECA COMO AUXILIAR III</t>
  </si>
  <si>
    <t>RAMIREZ GARCIA MARIBEL</t>
  </si>
  <si>
    <t>Margarita Maria Fajardo Torres</t>
  </si>
  <si>
    <t>PRESTAR SUS SERVICIOS DE TIEMPO COMPLETO EN LA VICERRECTORIA RESPONSABILIDAD SOCIAL Y BIENESTAR UNIVERSITARIO  COMO PROFESIONAL IV</t>
  </si>
  <si>
    <t>LOPEZ GOMEZ MARIA PATRICIA</t>
  </si>
  <si>
    <t>Diana Patricia Gomez Botero</t>
  </si>
  <si>
    <t>acta de terminacion de contrato por mutuo acuerdo se reintegra al presupuesto $ 44.847.283.</t>
  </si>
  <si>
    <t>PRESTAR SUS SERVICIOS DE TIEMPO COMPLETO EN LAS DIFERENTES DEPENDENCIAS DE LA UNIVERSIDAD COMO AUXILIAR I</t>
  </si>
  <si>
    <t>MEDINA MORALES CESAR AUGUSTO</t>
  </si>
  <si>
    <t>Ruben Dario Gutierrez Arias</t>
  </si>
  <si>
    <t>suspension del contrato reintegra al presupuesto $1.723.263.</t>
  </si>
  <si>
    <t>PRESTAR SUS SERVICIOS DE MEDIO TIEMPO EN LAS DIFERENTES DEPENDENCIAS DE LA UNIVERSIDAD COMO TECNICO I</t>
  </si>
  <si>
    <t>CARDONA RODAS EMERSON</t>
  </si>
  <si>
    <t>MARTINEZ TOBAR CARLOS ALBERTO</t>
  </si>
  <si>
    <t>GOMEZ LOPEZ GLORIA ESPERANZA</t>
  </si>
  <si>
    <t xml:space="preserve">RODRIGUEZ TOVAR MIRTA JOSEFINA </t>
  </si>
  <si>
    <t>PRESTAR SUS SERVICIOS DE TIEMPO COMPLETO EN LAS DIFERENTES DEPENDENCIAS DE LA UNIVERSIDAD COMO TECNICO I</t>
  </si>
  <si>
    <t>HERNANDEZ SIERRA HECTOR FABIO</t>
  </si>
  <si>
    <t>CASTAÑO ZULOAGA ESTEFANIA</t>
  </si>
  <si>
    <t>AVENDAÑO BARRETO DANIEL ANDRES</t>
  </si>
  <si>
    <t>Santiago Gomez Estrada</t>
  </si>
  <si>
    <t>HERNANDEZ GUTIERREZ NATHALY</t>
  </si>
  <si>
    <t>LOPEZ VACA GUELMER</t>
  </si>
  <si>
    <t>PRESTAR SUS SERVICIOS DE TIEMPO COMPLETO EN LA DIVISION DE SISTEMAS Y PROCESO DATOS COMO PROFESIONAL I</t>
  </si>
  <si>
    <t>SERNA AGUIRRE JOSE ANDRES</t>
  </si>
  <si>
    <t>Diana Patricia Jurado Ramirez</t>
  </si>
  <si>
    <t>suspension del contrato reintegra al presupuesto $1.399.591.</t>
  </si>
  <si>
    <t>TORO CARTAGENA ANA MARIA</t>
  </si>
  <si>
    <t>suspension del contrato reintegra al presupuesto $7.836.331.</t>
  </si>
  <si>
    <t>JIMENEZ TORRES VICTOR HUGO</t>
  </si>
  <si>
    <t>suspension del contrato reintegra al presupuesto $14.664.745.</t>
  </si>
  <si>
    <t>PRESTAR SUS SERVICIOS DE TIEMPO COMPLETO EN LAS DIFERENTES DEPENDENCIAS DE LA UNIVERSIDAD COMO AUXILIAR III</t>
  </si>
  <si>
    <t>Martha Leonor Marulanda Angel</t>
  </si>
  <si>
    <t>GAVIRIA CASTAÑO CATHERINE</t>
  </si>
  <si>
    <t>DUQUE VANEGAS CINDY YURANI</t>
  </si>
  <si>
    <t>POLANCO  MARULANDA ELIANA MARITZA</t>
  </si>
  <si>
    <t>SOLANO QUINTERO JULIAN DAVID</t>
  </si>
  <si>
    <t>LOAIZA GARCIA ANGELA MARIA</t>
  </si>
  <si>
    <t>Carlos Alfonso Zuluaga Arango</t>
  </si>
  <si>
    <t>CONTRATO TRANSITORIO ADMINISTRATIVO</t>
  </si>
  <si>
    <t>RIVERA RIOS SEIR ALBERTO</t>
  </si>
  <si>
    <t>Jose German Lopez Quintero</t>
  </si>
  <si>
    <t>SUMINISTRO DE REACTIVOS, MATERIAL LABORATORIOS Y REPUESTOS</t>
  </si>
  <si>
    <t>WALTER VELASCO S.A.S</t>
  </si>
  <si>
    <t>CARLOS HUMBERTO MONTOYA NAVARRETE</t>
  </si>
  <si>
    <t>EL CONTRATO EN MENCIÓN TIENE DOS SUPERVISORES MÁS: LINA MARÍA GARCÍA MORENO C.C 42.112.695 Y ANDREA EFIGENIA GARÍCA VIVAS C.C 1.030.526.197</t>
  </si>
  <si>
    <t>SUMINISTRO DE MATERIALES DE FERRETERÍA, CONSTRUCCIÓN Y AFINES</t>
  </si>
  <si>
    <t>LUZ STELLA ARBELÁEZ ARISTIZABAL</t>
  </si>
  <si>
    <t>JULIÁN ALBERTO JARAMILLO GONZÁLEZ</t>
  </si>
  <si>
    <t>BLAMIS DOTACIONES LABORATORIO S.A.S</t>
  </si>
  <si>
    <t>SUMINISTRO DE REACTIVOS, MATERIAL DE VIDRIO Y REPUESTOS PARA LABORATORIO</t>
  </si>
  <si>
    <t>SCIENTIFIC PRODUCTS LTDA.</t>
  </si>
  <si>
    <t>SUMINISTRO DE LICENCIA DE USO PLATAFORMA GEOPROYECTOS</t>
  </si>
  <si>
    <t>SOLUCIONES INNOVADORAS EN TECNOLOGÍA EMPRESARIAL S.A.S</t>
  </si>
  <si>
    <t>MIGUEL ÁNGEL GÓMEZ CALDERÓN</t>
  </si>
  <si>
    <t>PROFINAS SOCIEDAD POR ACCIONES SIMPLIFICADA</t>
  </si>
  <si>
    <t>REACTIVOS EQUIPOS Y QUÍMICOS LIMITADA</t>
  </si>
  <si>
    <t>INNOVACIÓN TECNOLÓGICA LTDA INNOVATEK LTDA</t>
  </si>
  <si>
    <t>SUMINISTRO DE GASES Y AFINES</t>
  </si>
  <si>
    <t>GASES INDUSTRIALES DE COLOMBIA S.A</t>
  </si>
  <si>
    <t>JAIME ZÁRATE ARIAS</t>
  </si>
  <si>
    <t>MERCK S.A</t>
  </si>
  <si>
    <t>SUMINISTRO DE MATERIALES ELÉCTRICOS</t>
  </si>
  <si>
    <t>DISTRIBUIDORA BOMBICOL S.A.S</t>
  </si>
  <si>
    <t>SUMINISTRO DE EQUIPOS Y ACCESORIOS PARA LABORATORIOS</t>
  </si>
  <si>
    <t>AM ASESORÍA Y MANTENIMIENTO LTDA</t>
  </si>
  <si>
    <t>ANA MARÍA LÓPEZ GUTIERREZ</t>
  </si>
  <si>
    <t>EL CONTRATO EN MENCIÓN TIENE OTRO SUPERVISOR: JUAN CARLOS SEPÚLVEDA ARIAS C.C 10.272.991</t>
  </si>
  <si>
    <t>ÓSCAR MARINO MOSQUERA MARTÍNEZ</t>
  </si>
  <si>
    <t>SUMINISTRO DE MICROSCOPIO INVERTIDO IX53, ESTEREOMICROSCOPIO, TRINOCULAR BASICO SZ61 CON ILUMINACION TRANSMITIDA/REFLEGADALED, SISTEMA DE PURIFICACION DE AGUA MILLIPORE MILLI Q DIRECT 8, SISTEMA GUAVA EASYCYTE 8TH</t>
  </si>
  <si>
    <t>PURIFICACIÓN Y ANÁLISIS DE FLUÍDOS LTDA</t>
  </si>
  <si>
    <t>JUAN CARLOS SEPÚLVEDA ARIAS</t>
  </si>
  <si>
    <t>SUMINISTRO DE BIOREACTOR MOD R'ALF ADVANCE 5.0 LITROS</t>
  </si>
  <si>
    <t>INSTRUMENTOS Y MEDICIONES INDUSTRIALES LTDA</t>
  </si>
  <si>
    <t>SUMINISTRO DE LÁSER PULSADO</t>
  </si>
  <si>
    <t>SERVICIOS Y SUMINISTROS PARA LA INDUSTRIA INGENIERÍA S.A.S</t>
  </si>
  <si>
    <t>HENRY RIASCOS LANDÁZURY</t>
  </si>
  <si>
    <t>SUMINISTRO DE LICENCIAS MOTOR INTELIGENTE</t>
  </si>
  <si>
    <t>INNOVATIONS INGENIERÍA S.A.S</t>
  </si>
  <si>
    <t>DIANA PATRICIA JURADO RAMÍREZ</t>
  </si>
  <si>
    <t>SUMINISTRO DE PLANTAS ORNAMENTALES Y FORESTALES</t>
  </si>
  <si>
    <t>JOSÉ ROMÁN ZULUAGA PÁRAMO</t>
  </si>
  <si>
    <t>JORGE HUGO GARCÍA SIERRA</t>
  </si>
  <si>
    <t xml:space="preserve"> </t>
  </si>
  <si>
    <t>SUMINISTRO DE MATERIAL BIBLIOGRÁFICO</t>
  </si>
  <si>
    <t>FRANCO BELTRÁN NORBERTO</t>
  </si>
  <si>
    <t>CLAUDIA MILENA TREJOS</t>
  </si>
  <si>
    <t>OTROSÍ NÚMERO 1, FECHA DE EXPEDICIÓN 16 DE JUNIO</t>
  </si>
  <si>
    <t>LIBRERÍA NACIONAL S.A</t>
  </si>
  <si>
    <t>OTROSÍ NÚMERO 1, FECHA DE EXPEDICIÓN 09 DE JUNIO</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</si>
  <si>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</si>
  <si>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</si>
  <si>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</si>
  <si>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</si>
  <si>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</si>
  <si>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</si>
  <si>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</si>
  <si>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</si>
  <si>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</si>
  <si>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</si>
  <si>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</si>
  <si>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</si>
  <si>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</si>
  <si>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</si>
  <si>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</si>
  <si>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</si>
  <si>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</si>
  <si>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</si>
  <si>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</si>
  <si>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</si>
  <si>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</si>
  <si>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</si>
  <si>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</si>
  <si>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</si>
  <si>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</si>
  <si>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</si>
  <si>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</si>
  <si>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</si>
  <si>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</si>
  <si>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</si>
  <si>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</si>
  <si>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</si>
  <si>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</si>
  <si>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</si>
  <si>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</si>
  <si>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</si>
  <si>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</si>
  <si>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</si>
  <si>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</si>
  <si>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</si>
  <si>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</si>
  <si>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</si>
  <si>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</si>
  <si>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</si>
  <si>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</si>
  <si>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</si>
  <si>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</si>
  <si>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</si>
  <si>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</si>
  <si>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</si>
  <si>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</si>
  <si>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</si>
  <si>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</si>
  <si>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</si>
  <si>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</si>
  <si>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</si>
  <si>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</si>
  <si>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</si>
  <si>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</si>
  <si>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</si>
  <si>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</si>
  <si>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</si>
  <si>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</si>
  <si>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</si>
  <si>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</si>
  <si>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</si>
  <si>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</si>
  <si>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</si>
  <si>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</si>
  <si>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</si>
  <si>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</si>
  <si>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</si>
  <si>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</si>
  <si>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</si>
  <si>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</si>
  <si>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</si>
  <si>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</si>
  <si>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</si>
  <si>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</si>
  <si>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</si>
  <si>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</si>
  <si>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</si>
  <si>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</si>
  <si>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</si>
  <si>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</si>
  <si>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</si>
  <si>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</si>
  <si>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</si>
  <si>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</si>
  <si>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</si>
  <si>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</si>
  <si>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</si>
  <si>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</si>
  <si>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</si>
  <si>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</si>
  <si>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</si>
  <si>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</si>
  <si>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</si>
  <si>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</si>
  <si>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JM MULTISISTEMAS S.A.S</t>
  </si>
  <si>
    <t>SUMINISTRO DE COMPUTADORES, MONITORES, SOFTWARE Y CÁMARAS COMPUTADOR</t>
  </si>
  <si>
    <t>PINILLA MONTOYA CARLOS ANDRÉS</t>
  </si>
  <si>
    <t>SUMINISTRO DE EQUIPOS DE CÓMPUTO</t>
  </si>
  <si>
    <t>PROBIBLIOTECAS LTDA.</t>
  </si>
  <si>
    <t>SUMINISTRO DE RÓTULOS, TRANCALIBROS Y CAJAS METÁLICAS</t>
  </si>
  <si>
    <t>HI-TECH AUTOMATIZACIÓN S.A</t>
  </si>
  <si>
    <t>SUMINISTRO DE EQUIPOS PARA LABORATORIO</t>
  </si>
  <si>
    <t>METROMEDICS S.A.S</t>
  </si>
  <si>
    <t>SUMINISTRO DE CARPETAS Y CAJAS DE CARTÓN</t>
  </si>
  <si>
    <t>BIOINSTRUMENTAL S.A.S</t>
  </si>
  <si>
    <t>SUMINISTRO DE REACTIVOS, MATERIAL DE VIDRIO Y ELEMENTOS PARA LABORATORIO</t>
  </si>
  <si>
    <t>IMPORTECNICAL S.A.S</t>
  </si>
  <si>
    <t>SUMINISTRO DE MATERIAL DE VIDRIO Y ELEMENTOS DE LABORATORIO</t>
  </si>
  <si>
    <t>ARC QUÍMICOS S.A.S</t>
  </si>
  <si>
    <t xml:space="preserve">SUMINISTRO DE REACTIVOS  </t>
  </si>
  <si>
    <t>INVERSIONES JIMSA LTDA.</t>
  </si>
  <si>
    <t>QUIMICALIDAD LTDA</t>
  </si>
  <si>
    <t>QUÍMICOS FARADAY S.A.S</t>
  </si>
  <si>
    <t>SUMINISTRO DE REACTIVOS, MATERIAL DE VIDRIO Y ELEMENTOS DE LABORATORIO</t>
  </si>
  <si>
    <t>QUÍMICOS Y REACTIVOS S.A.S</t>
  </si>
  <si>
    <t>SUMINISTRO DE REACTIVOS , MATERIAL DE VIDRIO Y ELEMENTOS DE LABORATORIO</t>
  </si>
  <si>
    <t>VORTEX COMPANY S.A.S</t>
  </si>
  <si>
    <t>PURIFICACIÓN Y ANÁLISIS DE FLUÍDOS LTDA.</t>
  </si>
  <si>
    <t>ELEMENTOS QUÍMICOS LTDA</t>
  </si>
  <si>
    <t>ARBELÁEZ ARISTIZABAL LUZ STELLA</t>
  </si>
  <si>
    <t>SUMINISTRO DE MATERIALES</t>
  </si>
  <si>
    <t>NESTOR BRAVO S.A</t>
  </si>
  <si>
    <t>SUMINISTRO DE MATERIALES DE TALLER</t>
  </si>
  <si>
    <t>POLCO S.A</t>
  </si>
  <si>
    <t>SUMINISTRO DE MATERIALES PARA LABORATORIO</t>
  </si>
  <si>
    <t>OCCIPINTURAS S.A.S</t>
  </si>
  <si>
    <t>SUMINISTRO DE DISCOS CIRCULARES Y ELEMENTOS PARA LABORATORIO</t>
  </si>
  <si>
    <t>ASESORÍAS Y CONSULTORÍAS AUTOMATIZANDO S.A.S</t>
  </si>
  <si>
    <t>SUMINISTRO DE MATERIALES PARA TALLER Y ELEMENTOS PARA LABORATORIO</t>
  </si>
  <si>
    <t>INSTRUMENTACIÓN SENSORES AUTOMATIZACIÓN S.A.S</t>
  </si>
  <si>
    <t>SUMINISTRO  DE TARJETA DE EQUIPO LABORATORIO</t>
  </si>
  <si>
    <t>ELÉCTRICOS DEL VALLE S.A</t>
  </si>
  <si>
    <t>SUMINISTRO DE ELEMENTOS Y REPUESTOS ELÉCTRICOS</t>
  </si>
  <si>
    <t>SCHREDER COLOMBIA S.A</t>
  </si>
  <si>
    <t>SUMINISTRO DE MÓDULOS DE DISTRIBUCIÓN Y SISTEMA INTEGRAL DE CÁMARA</t>
  </si>
  <si>
    <t>COOPERATIVA DE GANADEROS Y AGRICULTORES DEL RISARALDA LTDA.</t>
  </si>
  <si>
    <t>SUMINISTRO DE MATERIALES DE MANTENIMIENTO, IMPLEMENTOS DE PROTECCIÓN PERSONAL E INSECTICIDAS Y VENENOS</t>
  </si>
  <si>
    <t>IMPOINTER S.A.S</t>
  </si>
  <si>
    <t>SUMINISTRO DE MATERIALES PARA EL DESARROLLO DEL PROYECTO "METODOLOGÍA PARA EL RECONOCIMIENTO Y TRADUCCIÓN DE SEÑAS AISLADAS EN LA LENGUA DE SEÑAS COLOMBIANA UTILIZANDO TÉCNICAS DE VISIÓN POR COMPUTADOR"</t>
  </si>
  <si>
    <t>KAIKA S.A.S</t>
  </si>
  <si>
    <t>SUMINISTRO DE MICROSCOPIO PARA EL DESARROLLO DE PROYECTO "APLICACIÓN DE RECUBRIMIENTO DE CROMO-NIQUEL SOBRE ACEROS AL CARBONO DE BAJA ALEACIÓN, PARA PROTECCIÓN CONTRA OXIDACIÓN A ALTA TEMPERATURA"</t>
  </si>
  <si>
    <t>COMERCIAL ONIX S.A.S</t>
  </si>
  <si>
    <t>SUMINISTRO DE UPS MODELO GALLEON DE 6KVA</t>
  </si>
  <si>
    <t>SCIENTIFIC PRODUCTS LTDA</t>
  </si>
  <si>
    <t>SUMINISTRO DE REACTIVOS Y MATERIALES DE LABORATORIO</t>
  </si>
  <si>
    <t>CARVAJAL ESPACIOS S.A.S</t>
  </si>
  <si>
    <t>SUMINISTRO DE ARCHIVADOR VERTICAL Y SILLAS ERGONÓMICA OPERATIVA</t>
  </si>
  <si>
    <t>GENTECH S.A.S</t>
  </si>
  <si>
    <t>SUMINISTRO DE REACTIVOS</t>
  </si>
  <si>
    <t>EXÓGENA LTDA.</t>
  </si>
  <si>
    <t>OFIPRINTING SOLUTIONS S.A.S</t>
  </si>
  <si>
    <t>SUMINISTRO DE VIDEO PROYECTOR</t>
  </si>
  <si>
    <t>COLOMBIANA DE COMERCIO S.A</t>
  </si>
  <si>
    <t>SUMINISTRO DE VENTILADORES</t>
  </si>
  <si>
    <t>DUQUE MONTOYA CARLOS ALBERTO</t>
  </si>
  <si>
    <t>SUMINISTRO DE MUEBLES Y ENSERES</t>
  </si>
  <si>
    <t>BRONCES Y LÁMINAS PEREIRA S.A</t>
  </si>
  <si>
    <t>SUMINISTRO DE MATERIALES DE TALLER PLATINAS, BARRAS Y LÁMINAS DE ACERO</t>
  </si>
  <si>
    <t>E TECH SOLUTIONS S.A</t>
  </si>
  <si>
    <t>SUMINISTRO DE EQUIPOS PARA LABORATORIO PARA DESARROLLO DE PROYECTO</t>
  </si>
  <si>
    <t>SUMINISTRO DECOMPUTADORES Y MONITORES</t>
  </si>
  <si>
    <t>ZURICH DE OCCIDENTE S.A</t>
  </si>
  <si>
    <t>SUMINISTRO DE COMPUTADORES, MONITORES Y TECLADO</t>
  </si>
  <si>
    <t>ALBERTO ÁLVAREZ LÓPEZ</t>
  </si>
  <si>
    <t>SUMINISTRO DE COMPUTADORES</t>
  </si>
  <si>
    <t>BLAMIS DOTACIONES LABORATORIOS S.A.S</t>
  </si>
  <si>
    <t>SUMINISTRO DE MEDIDORES DE OXÍGENO, MEDIDORES Y ELEMENTOS PARA LABORATORIO</t>
  </si>
  <si>
    <t>REACTIVOS EQUIPOS Y QUÍMICOS LTDA.</t>
  </si>
  <si>
    <t>SUMINISTRO DE TERMÓMETROS Y EQUIPOS PARA LABORATORIO</t>
  </si>
  <si>
    <t>GREEN ENERGY LATIN AMERICA S.A.S</t>
  </si>
  <si>
    <t>SUMINISTRO DE EQUIPOS PARA LABORATORIO, CONECTORES, TRANSFORMADORES, HERRAMIENTAS, CONVERSOR Y TARJETA DE ADQUISICIÓN DE DATOS</t>
  </si>
  <si>
    <t>IVÁN FERNANDO QUINTERO GÓMEZ</t>
  </si>
  <si>
    <t>SUMINISTRO DE GRABADORA PARA DESARROLLO DE PROYECTO</t>
  </si>
  <si>
    <t>INDUSTRICOL S.A.S</t>
  </si>
  <si>
    <t>COMPRA DE ELEMENTOS PARA EL DESARROLLO DEL PROYECTO "DESCELULARIZACIÓN DE TEJIDOS PARA TRANSPLANTES AUTOLOGOS"</t>
  </si>
  <si>
    <t>SUMINISTRO DE PH METRO</t>
  </si>
  <si>
    <t>ELECTRÓNICA I+D LTDA</t>
  </si>
  <si>
    <t>SUMINISTRO DE ELEMENTOS PARA LABORATORIO</t>
  </si>
  <si>
    <t>ANALYTICA S.A</t>
  </si>
  <si>
    <t>SUMINISTRO DE AGITADOR, BOMBA DE VACÍO, CONGELADOR VERTIC Y EQUIPO DE REFRIGERACIÓN</t>
  </si>
  <si>
    <t>SUMINISTRO DE DOS CABINAS</t>
  </si>
  <si>
    <t>KASSEL GROUP S.A.S</t>
  </si>
  <si>
    <t>SUMINISTRO DE EQUIPO PARA LABORATORIO-CÁMARA CLIMÁTICA CON ILUMINACIÓN</t>
  </si>
  <si>
    <t>RAMÍREZ LEAL HENRY</t>
  </si>
  <si>
    <t>SUMINISTRO DE LIBROS DE CONSUMO</t>
  </si>
  <si>
    <t>INDUSTRIA COLOMBIANA DE CONFECCIONES S.A</t>
  </si>
  <si>
    <t>SUMINISTRO DE CAMISAS, PANTALONES, BLUSAS Y DELANTALES</t>
  </si>
  <si>
    <t>MICROTRON LTDA</t>
  </si>
  <si>
    <t>SUMINISTRO DE CÁMARAS FOTOGRÁFICAS, MICRÓFONOS, AUDÍFONOS, LICENCIAS, ACCESORIOS FOTOGRÁFICOS, TRÍPODE, LENTES FOTOGRÁFICOS Y ACCESORIOS PARA COMUNICACIÓN</t>
  </si>
  <si>
    <t>OTUNAGRO S.A.S</t>
  </si>
  <si>
    <t>SUMINISTRO DE REACTIVOS, MATERIALES DELABORATORIO Y ELEMENTOS MÉDICOS</t>
  </si>
  <si>
    <t>DIEGO ARMANDO VARGAS SALAZAR</t>
  </si>
  <si>
    <t>SUMINISTRO DE SOFTWARE</t>
  </si>
  <si>
    <t>VIVERO TIERRA NEGRA S.A.S</t>
  </si>
  <si>
    <t>SUMINISTRO DE ÁRBOLES</t>
  </si>
  <si>
    <t>NATALIA BAUTISTA MEJÍA</t>
  </si>
  <si>
    <t>SUMINISTRO DE LÁMPARAS Y REFLECTORES</t>
  </si>
  <si>
    <t>SUMINISTRO DE LICENCIAS Y SOFTWARE</t>
  </si>
  <si>
    <t>LUZ STELLA JARAMILLO QUINTERO</t>
  </si>
  <si>
    <t>SUMINISTRO DE PAPEL POLARIZADO, PILAS, CABLES DE VIDEO Y PROYECCIÓN, PARLANTES, EXTENSIONES ELÉCTRICAS, CÁMARAS DE VIDEO, MEMORIAS PARA CÁMARA FOTOGRÁFICA, CARGADORES Y ACCESORIOS PARA COMUNICACIÓN</t>
  </si>
  <si>
    <t>G &amp; G SUCESORES S.A.S</t>
  </si>
  <si>
    <t>SUMINISTRO DE INCUBADORA</t>
  </si>
  <si>
    <t>SUMINISTRO DE REACTIVOS PARA DESARROLLO DE PROYECTO</t>
  </si>
  <si>
    <t>QUÍMICA MG S.A.S</t>
  </si>
  <si>
    <t>C &amp; C S.A.S</t>
  </si>
  <si>
    <t>SUMINISTRO DE TARJETAS DE EQUIPO DE CÓMPUTO, MONTAJE DE RACK, TABLERO INTELIGENTE Y ACCESORIOS PARA COMUNICACIÓN</t>
  </si>
  <si>
    <t>RTL REPRESENTACIONES TÉCNICAS LTDA.</t>
  </si>
  <si>
    <t>SUMINISTRO DE ACCESORIOS PARA LABORATORIO</t>
  </si>
  <si>
    <t>BLADIMIRO ALFONSO BEJARANO GARAVITO</t>
  </si>
  <si>
    <t>SUMINISTRO DE ZAPATOS PARA PERSONAL DE APOYO</t>
  </si>
  <si>
    <t>PYXIS CONSULTING LIMITADA</t>
  </si>
  <si>
    <t xml:space="preserve">SUMINISTRO DE LICENCIAS  </t>
  </si>
  <si>
    <t>SUMINISTRO DE CÁMARAS FOTOGRÁFICAS Y MICROSCOPIOS</t>
  </si>
  <si>
    <t>SUMINISTRO DE MUEBLES DE PISO Y SILLAS ERGONÓMICAS</t>
  </si>
  <si>
    <t>OXFORD UNIVERSITY PRESS</t>
  </si>
  <si>
    <t>SUMINISTRO DE PRUEBAS PSICOTÉCNICAS</t>
  </si>
  <si>
    <t>JOSE ROMÁN ZULUAGA PÁRAMO</t>
  </si>
  <si>
    <t>SUMINISTRO DE SEMILLAS</t>
  </si>
  <si>
    <t>INGENIERÍA TELEMÁTICA S.A.S</t>
  </si>
  <si>
    <t>COMPRA DE EQUIPOS PARA LABORATORIO, REPUESTOS SIMS Y CABLES PROYECTO</t>
  </si>
  <si>
    <t>TEK SOLUCIONES TECNOLÓGICAS S.A.S</t>
  </si>
  <si>
    <t>JAROL ANDRÉS CASTAÑO RAMÍREZ</t>
  </si>
  <si>
    <t>IVAN FERNANDO QUINTERO GÓMEZ</t>
  </si>
  <si>
    <t>SUMINISTRO DE TRÍPODES PARA PROYECTO</t>
  </si>
  <si>
    <t>DISTRIBUIDORA Y COMERCIALIZADORA DIZAR LTDA.</t>
  </si>
  <si>
    <t>ELATIN S.A.S</t>
  </si>
  <si>
    <t>SUMINISTRO DE SCANNER Y TABLETA DIGITALIZADORA</t>
  </si>
  <si>
    <t>DISTRICOM DE COLOMBIA LTDA.</t>
  </si>
  <si>
    <t>SUMINISTRO DE SCANNER DS 7500</t>
  </si>
  <si>
    <t>CORALPA E.U</t>
  </si>
  <si>
    <t>SUMINISTRO DE UN TAPETE COMERCIAL PARA LA PROTECCIÓN DE LA TARIMA DEL TEATRO DE BELLAS ARTES RISARALDA UTP</t>
  </si>
  <si>
    <t>SUMINISTRO DE MATERIALES PARA CONSTRUCCIÓN PARA PROYECTO</t>
  </si>
  <si>
    <t>NEX COMPUTER S.A</t>
  </si>
  <si>
    <t>SUMINISTRO DE TOALLAS DESECHABLES, REACTIVOS Y MATERIALES DE LABORATORIO PARA DESARROLLO DE PROYECTO</t>
  </si>
  <si>
    <t>SITEC SOLUCIONES S.A.S</t>
  </si>
  <si>
    <t>SUMINISTRO DE DISCOS DUROS Y MOUSES</t>
  </si>
  <si>
    <t>SUMINISTRO DE EQUIPOS Y ACCESORIOS DE CÓMPUTO</t>
  </si>
  <si>
    <t>SUMIMAS S.A.S</t>
  </si>
  <si>
    <t>SUMINISTRO DE IMPRESORAS</t>
  </si>
  <si>
    <t>SUMINISTRO DE UN COMPUTADOR</t>
  </si>
  <si>
    <t xml:space="preserve">SUMINISTRO DE MALETÍN, EQUIPOS PARA LABORATORIO, SIMMS DE MEMORIA, TABLETA DIGITALIZADORA Y BATERÍAS </t>
  </si>
  <si>
    <t>DISTRIOCCIDENTE S.A.S</t>
  </si>
  <si>
    <t>SUMINISTRO DE ÚTILES Y MATERIALES PARA OFICINA</t>
  </si>
  <si>
    <t>SODIMAC COLOMBIA S.A</t>
  </si>
  <si>
    <t>SUMINISTRO DE MATERIALES Y HERRAMIENTAS DE CONTRUCCIÓN PARA DESARROLLO DE PROYECTO</t>
  </si>
  <si>
    <t>SUMINISTRO DE ELEMENTOS Y REPUESTOS PARA EQUIPOS DE LABORATORIO PARA DESARROLLO DE PROYECTO</t>
  </si>
  <si>
    <t>TECNOLOGÍA EQUIPOS Y SUMINISTROS LTDA TES LTDA.</t>
  </si>
  <si>
    <t>SUMINISTRO DE DISCO DURO EXTERNO</t>
  </si>
  <si>
    <t>TELECOMUNICA VOZ Y DATOS S.A.S</t>
  </si>
  <si>
    <t>SUMINISTRO DE TELÉFONOS</t>
  </si>
  <si>
    <t>ARTEMIS LIBROS LIMITADA</t>
  </si>
  <si>
    <t>SUMINISTRO DE LIBROS PARA BIBLIOTECA</t>
  </si>
  <si>
    <t>COLSEIN LTDA</t>
  </si>
  <si>
    <t>SUMINISTRO DE ELEMENTOS PARA LABORATORIO, ACCESORIOS PARA COMPUTADOR Y MODEM</t>
  </si>
  <si>
    <t>SUMINISTRO DE REACTIVOS, MATERIAL DE VIDRIO Y LABORATORIO</t>
  </si>
  <si>
    <t xml:space="preserve">SE REALIZA UN REINTEGRO A LA ORDEN DE COMPRA 22 REGISTRADA EN EL PRIMER TRIMESTRE POR VALOR DE $ 2.232.900 POR DESCUENTO </t>
  </si>
  <si>
    <t>APOYAR A EJE-16 EN LA REALIZACION DEL DIPLOMADO "DISEÑO DE PROYECTOS TRANSMEDIA" QUE CONSISTE EN LA CAPACITACION TRANSMEDIA PARA DESARROLLAR NUEVOS CONTENIDOS PARA NUEVAS PLATAFORMAS.</t>
  </si>
  <si>
    <t>CORPORACION EJE-16</t>
  </si>
  <si>
    <t xml:space="preserve">OSWALDO AGUDELO GONZALEZ </t>
  </si>
  <si>
    <t xml:space="preserve">ENTREGAR A TITULO DE ARRENDAMIENTO EN LA JORNADA DIURNA 30 AULAS DE CLASE, 2 OFICINAS, 1 AUDITORIO BATERIA SANITARIAS MIXTAS Y COLISEO MULTIPLE DEPORTIVO QUE HACEN PARTE DEL COMPLEJO EDUCATIVO LA JULITA A LA UNIVERSIDAD TECNOLOGICA </t>
  </si>
  <si>
    <t>MUNICIPIO DE PEREIRA</t>
  </si>
  <si>
    <t>JORGE IVAN GARCIA</t>
  </si>
  <si>
    <t>ACINPRO AUTORIZA LA EJECUCCION O COMUNICACIÓN PUBLICA DE LOS FONOGRAMAS E INTERPRETACIONES DE LOS REPERTORIOS QUE REPRESENTA, EN LAS EMISIONES SONORAS PROPIAS DE LA EMISORA</t>
  </si>
  <si>
    <t>ASOCIACION COLOMBIANA DE INTERPRETES Y PRODUCTORES FONOGRAFICOS</t>
  </si>
  <si>
    <t xml:space="preserve">DIANA PATRICIA GOMEZ BOTERO </t>
  </si>
  <si>
    <t>ARRENDAMIENTO SE LA SALA PRINCIPAL DEL TEATRO SANTIAGO LONDOÑO PARA LLEVAR A CABO LA CELEBRACION DE LA CEREMONIA DE GRADUACION DE LOS ESTUDIANTES DE LA UTP</t>
  </si>
  <si>
    <t xml:space="preserve">INSTITUTO MUNICIPAL DE CULTURA </t>
  </si>
  <si>
    <t>CARLOS ALFONSO ZULUAGA ARANGO</t>
  </si>
  <si>
    <t xml:space="preserve">el tiempo de terminacion es el mismo, solo se le modifica la fecha del 29 de junio para el 22 de julio </t>
  </si>
  <si>
    <t xml:space="preserve">AUNAR ESFUERZOS PARA LA IMPLEMENTACION DE UNA METODOLOGIA DE INNOVACION PARA SER IMPLEMENTADA POR LA UTP EN SUS PROYECTOS DE INVESTIGACION Y EXTENSION </t>
  </si>
  <si>
    <t xml:space="preserve">ASOCIACION DE EMPRESAS DE LA CADENA DE VALOR DEL TRANSPORTE </t>
  </si>
  <si>
    <t>YESICA MARCELA ROJAS OROZCO</t>
  </si>
  <si>
    <t xml:space="preserve">el presente convenio fue presupuesto con el numero del convenio Marco 231  con ASEMTUR  y no con el especifico 001 </t>
  </si>
  <si>
    <t>PRESTACION DE SERVICIOS CONSISTENTES EN LA EMPLEMENTACION DE LOS EQUIPOS ADQUIRIDOS PARA UN SISTEMA FOTOVOLTAICO</t>
  </si>
  <si>
    <t>DIANA MILENA TREJOS GALLEGO</t>
  </si>
  <si>
    <t>EDGAR SALAZAR MARIN</t>
  </si>
  <si>
    <t>PRESTAR SERVICIO DE OBRA EN LA CONTRUCCION DE REDES ELECTRICAS PARA LAS AULAS</t>
  </si>
  <si>
    <t>CYC S.A.S</t>
  </si>
  <si>
    <t>OSWALDO AGUDELO GONZALEZ</t>
  </si>
  <si>
    <t>CONSTRUCCION DE REDES DE DATOS PARA LAS AULAS ALTERNATIVAS DE LA UTP</t>
  </si>
  <si>
    <t>EYCO INGENIERIA SAS</t>
  </si>
  <si>
    <t>ADECUACION FISICA EN DIFERENTES DEPENDENCIAS DEL CAMPUS UNIVERSITARIO</t>
  </si>
  <si>
    <t>OSCAR VALENCIA SALAZAR</t>
  </si>
  <si>
    <t>BEATRIZ EUGENIA SALAZAR CARVAJAL</t>
  </si>
  <si>
    <t>INSTALACION DE REDES ELECTRICAS VOZ Y DATOS PARA REMODELACIONES FISICAS</t>
  </si>
  <si>
    <t>NELSON FLOREZ RIOS</t>
  </si>
  <si>
    <t>CESAR AUGUSTO CORTES GARZON</t>
  </si>
  <si>
    <t>PRESTACION DE SERVICIOS COMO PSICOLOGA ESPECIALIZADA EN SALUD OCUPACIONAL</t>
  </si>
  <si>
    <t>JANET MARITZA DUQUE SERNA</t>
  </si>
  <si>
    <t>JAIRO ORDILIO TORRES MORENO</t>
  </si>
  <si>
    <t>PRESTACION DE SERVICIO MEDICO ESPECIALISTA EN SALUD OCUPACIONAL</t>
  </si>
  <si>
    <t>PEDRO LUIS ARTEAGA PACHECO</t>
  </si>
  <si>
    <t>REPARACION , ADECUACION Y MANTENIMIENTO DE CUBIERTAS Y OBRAS CIVILES</t>
  </si>
  <si>
    <t>UNION CONSTRUCTORA ALAMOS</t>
  </si>
  <si>
    <t>ALBA LUZ RAMIREZ GIRALDO</t>
  </si>
  <si>
    <t>REPARACION , ADECUACION Y MANTENIMIENTO DE CIELO RASO, MUROS Y CIELOS RASOS</t>
  </si>
  <si>
    <t>CARLOS ALBERTO PALACIO VELEZ</t>
  </si>
  <si>
    <t>PRESTACION DE SERVICIO DEL JOVEN INVESTIGADOR CON DEDICACION EXCLUSIVA DEL TRABAJO DE GRUPO DE INVESTIGACION</t>
  </si>
  <si>
    <t>SANTIAGO MONTOYA SALAZAR</t>
  </si>
  <si>
    <t>HAROLD SALAZAR ISAZA</t>
  </si>
  <si>
    <t>EJECUCION POR PARTE DEL INTERVENTOR DE LA INTERVENTORIA INTEGRAL A PROYECTOS</t>
  </si>
  <si>
    <t>UNIVERSIDAD NACIONAL DE COLOMBIA SEDE MANIZALEZ</t>
  </si>
  <si>
    <t>ANDRES ALBERTO DUQUE NIVIA</t>
  </si>
  <si>
    <t>PRESTACION DE SERVICIOS PROFESIONALES DEL GRUPO DE INVESTIGACION DE LA UTP</t>
  </si>
  <si>
    <t>MARIA CONSUELO ARIAS MIRANDA</t>
  </si>
  <si>
    <t>MARTHA LEONOR MARULANDA ANGEL</t>
  </si>
  <si>
    <t>CONFIGURACION DE PUNTOS DE REDES DE DATOS EN LOS BLOQUES 3,4,7,7B,9 Y 12</t>
  </si>
  <si>
    <t>EXACORE S.A.S</t>
  </si>
  <si>
    <t>PRESTACION DE SERVICIOS PARA EVALUAR EN UNA PARCELA COMERCIAL UBICADA EN LA VEREDA MONSERRATE</t>
  </si>
  <si>
    <t>LUZ VERONICA GARCIA HERNANDEZ</t>
  </si>
  <si>
    <t>ANA MARIA LOPEZ GUTIERREZ</t>
  </si>
  <si>
    <t>SERVICIO DE PERSONAL ESPECIALIZADO PARA EL IMPLEMENTO DEL SISTEMA DE GESTION</t>
  </si>
  <si>
    <t>ELIANA MARIA CARDONA GAVIRIA</t>
  </si>
  <si>
    <t>PRESTACION DE SERVICIOS DE APOYO LOGISTICO PARA EL ADECUADO FUNCIONAMIENTO DE LAS REUNIONES DEL CONSEJO SUPERIOR</t>
  </si>
  <si>
    <t>MARIA EDILIA CASTAÑO CASTAÑO</t>
  </si>
  <si>
    <t>CONSTRUCCION DE RED DE GAS DE LAS INSTALACIONES DEL PROYECTO CASA UTEPITOS</t>
  </si>
  <si>
    <t>LUIS FERNANDO ORJUELA</t>
  </si>
  <si>
    <t>CECAR AUGUSTO CORTES GARZON</t>
  </si>
  <si>
    <t xml:space="preserve">ARRENDAMIENTO A LA UTP DE UN LOCAL COMERCIAL </t>
  </si>
  <si>
    <t>LETICIA CORRALES FLOREZ</t>
  </si>
  <si>
    <t>JORGE LUIS ROJAS GARCIA</t>
  </si>
  <si>
    <t>PRESTACION DE SERVICIOS DE APOYO LOGISTICO EN ACTIVIDADES DEL CONSEJO SUPERIOR</t>
  </si>
  <si>
    <t>ADAN ANTONIO HOYOS OSPINA</t>
  </si>
  <si>
    <t>PRESTAR SERVICIOS PARA IMPLEMENTAR UNA METODOLOGIA PARA EL DESARROLLO DE LA CREATIVIDAD A TRAVES DE LAS EXPERIENCIAS BASADAS EN PERSONAS</t>
  </si>
  <si>
    <t>CENTRO DE EMPRENDIEMIENTO QUINOA S.A.S</t>
  </si>
  <si>
    <t>PRESTACION DE SERVICIOS PARA IMPLEMENTAR UNA ESTRATEGIA COMO HERRAMIENTA DE APROPIACION SOCIAL DELCONOCIMIENTO</t>
  </si>
  <si>
    <t>FUNDACION PARQUE TECNOLOGICO DE SOFTWARE DE RISARALDA</t>
  </si>
  <si>
    <t>PRESTACION DE SERCIVIOS CONJUNTAMENTE CON EL EQUIPO DIRECTIVO DE LA INSTITUCION Y PROPIEDAD INTELECTUAL DE LA UTP</t>
  </si>
  <si>
    <t>HUGO DANIEL GONZALEZ HERNANDEZ</t>
  </si>
  <si>
    <t>CONTRUCCION DE 2 ESTRUCTURAS EN GUADUA "AULAS ALTERNATIVAS"</t>
  </si>
  <si>
    <t>BORIS RENE OROZCO JIMENEZ</t>
  </si>
  <si>
    <t>JORGE AUGUSTO MONTOYA ARANGO</t>
  </si>
  <si>
    <t>PRESTACION DE SERCIVIOS PARA ESTABLECER EL INVENTARIO DE ACTIVOS INTANGIBLES DE LOS GRUPOS DE INVESTIGACION</t>
  </si>
  <si>
    <t>PRESTACION DE SERCIVIO DE TELECOMUNICACIONES QUE INTEGRA EL SERVICIO DE VOZ A TRAVES DE UNA PLANTA TELEFONICA ACTUALIZADA TECNOLOGICAMENTE</t>
  </si>
  <si>
    <t>UNE EPMTELECOMUNICACIONES S.A</t>
  </si>
  <si>
    <t>JHONNIER GUZMAN GRANADA</t>
  </si>
  <si>
    <t>PRESTACION DE SERVICIO DE APOYO LOGISTICO (SALONES,AYUDAS,AUDICIONES, SERVICIOS DE COMEDOR ENTRE OTROS)</t>
  </si>
  <si>
    <t>MI COMUNA S.A</t>
  </si>
  <si>
    <t>CARLOS ARTURO OROZCO</t>
  </si>
  <si>
    <t>CONTRATO SIN ACTA DE INICIO Y SIN POLIZA APROBADA</t>
  </si>
  <si>
    <t>RECUBRIMIENTO DE MATERIAL EPOXICO DE PROTECCION PARA LAS SUPERFICIES Y POCETAS</t>
  </si>
  <si>
    <t>CON-TECNICAS S.A.S</t>
  </si>
  <si>
    <t>JACQUES MAURICIE</t>
  </si>
  <si>
    <t>ADECUACION DE LA RED DE GAS EXTERNA E INTERNA PARA EL LABORATORIO MULTIFUNCIONAL</t>
  </si>
  <si>
    <t>LUIS FERNANDO ORJUELA-ISAGAS</t>
  </si>
  <si>
    <t>CONSTRUCCION DEL MODULO EN SISTEMA LIVIANO PARA PROYECTO APROPIACION SOCIAL DEL CENTRO INNOVCION</t>
  </si>
  <si>
    <t xml:space="preserve">PRESTACION DE SERVICIOS EN ASESORIA CIENTIFICA Y TECNICA </t>
  </si>
  <si>
    <t>CENTRO DE CELULAS MADRE Y BIOTECNOLOGIA S.A.S</t>
  </si>
  <si>
    <t>JUAN CARLOS SEPULVEDA ARIAS</t>
  </si>
  <si>
    <t>INSTALACIONES HIDROSANITARIAS, AGUAS LLUVIAS Y DE RED CONTRA INCENDIO</t>
  </si>
  <si>
    <t>ROGER MARTÍNEZ DÍAZ</t>
  </si>
  <si>
    <t>PRESTACION DE SERVICIOS DE IMPRESION</t>
  </si>
  <si>
    <t>SUFORMA S.A.S</t>
  </si>
  <si>
    <t>VICTOR HUGO VALENCIA GIRALDO</t>
  </si>
  <si>
    <t>SUPERVISORA DE CALIDAD EN EL PROYECTO  "IMLPEMENTAR UNA ESTRATEGIA DE FORMACION PARA DOCENTES CON PROPOSITO DE DAR USO AL CURRICULO EXPLORATORIO DE TECNOLOGIAS"</t>
  </si>
  <si>
    <t>ANGIE CAROLINA QUERUBIN AGUDELO</t>
  </si>
  <si>
    <t>RAUL ALGECIRA ARBELAEZ</t>
  </si>
  <si>
    <t>LUZ ADRIANA BERMUDEZ PEÑA</t>
  </si>
  <si>
    <t>REPARACION , ADECUACION, MANTENIMIENTO Y REEMPLAZO DE CARPINTERIA METALICA Y VIDRIOS</t>
  </si>
  <si>
    <t>JORGE ENRIQUE ACOSTA DUQUE-METALICAS LA OCHO</t>
  </si>
  <si>
    <t>PRESTACION DE SERVICIOS COMO OPERADOR DE EVENTOS QUE PERMITA A LA UTP DESARROLLAR LA LOGISTICA DE LOS 94 TALLERES</t>
  </si>
  <si>
    <t>DOUGLAS TRADE S.A.S</t>
  </si>
  <si>
    <t>MARIA CLEMENCIA GONZALEZ GUTIERREZ</t>
  </si>
  <si>
    <t>PRESTACION DE SERVICIOS COMO JOVEN INVESTIGADOR</t>
  </si>
  <si>
    <t>DIEGO ARMANDO GALINDRES GUANCHA</t>
  </si>
  <si>
    <t>JOSE ADALBERTO SOTO MEJIA</t>
  </si>
  <si>
    <t>PRESTACION DE SERVICIO JOVEN INVESTIGADOR</t>
  </si>
  <si>
    <t>ANDRES FELIPE LOPEZ LOPERA</t>
  </si>
  <si>
    <t>MAURICIO ALEXANDER ALVAREZ LOPEZ</t>
  </si>
  <si>
    <t>REALIZACION DEL ACABO DE PISOS EN CONCRETO Y PERFORACIONES PARA VENTILACION DE LA PLACA DE LA OBRA</t>
  </si>
  <si>
    <t>BRILLARTE S.A.S</t>
  </si>
  <si>
    <t>SERVICIO INTEGRAL DE SEGURIDAD FISICA , MONITOREO Y MANTENIMIENTO DE ALARMAS</t>
  </si>
  <si>
    <t>SEGURIDAD NACIONAL LTDA.</t>
  </si>
  <si>
    <t>ORLANDO CAÑAS MORENO</t>
  </si>
  <si>
    <t>PROMOVER EL APRENDIZAJE DE LA LENGUA FRANCESA DE VEINTE ESTUDIANTES PERTENECIENTES A LA COMUNIDAD ESTUDIANTIL DE LA UTP</t>
  </si>
  <si>
    <t>ALLIANCE FRANCAISE DE PEREIRA</t>
  </si>
  <si>
    <t>MARIA CRISTINA VALDERRAMA ALVARADO</t>
  </si>
  <si>
    <t xml:space="preserve">CONSTRUCCION DE LA ESTRUCTURA EN GUADUA DEL MODULO 2 AVANCE DEL MODULO1 </t>
  </si>
  <si>
    <t>PRESTACION DE SERVICIOS PARA COLECTAR , GENERAR Y MANTENER CULTIVOS DE FITOPATOGENOS</t>
  </si>
  <si>
    <t>YENI PAOLA ZULUAGA PAVA</t>
  </si>
  <si>
    <t>PRESTACION DE SERVICIO "JOVEN INVESTIGADOR"</t>
  </si>
  <si>
    <t>WILSON GUILLERMO VALENZUELA IDAGARRA</t>
  </si>
  <si>
    <t>RICARDO ALBERTO HINCAPIE ISAZA</t>
  </si>
  <si>
    <t>FORTALECER EL SISTEMA DE COMPETITIVIDAD , CIENCIA, TECNOLOGIA E INNOVACION</t>
  </si>
  <si>
    <t>CAMARA DE COMERCIO DE DOSQUEBRADAS</t>
  </si>
  <si>
    <t>VIVIANA LUCIA BARNEY PALACIN</t>
  </si>
  <si>
    <t>PRESTACION DE SERVICIOS COMO PROFESIONAL EN INGENIERIA DE DESARROLLO PARA PROYECTOS</t>
  </si>
  <si>
    <t>DIANA LUCIA CLAVIJO RODRIGUEZ</t>
  </si>
  <si>
    <t>ABDREA VILLA SANCHEZ</t>
  </si>
  <si>
    <t xml:space="preserve">CONTRATO LIQUIDADO </t>
  </si>
  <si>
    <t>PRESTAR SERVICIOS DE SUMINISTRO DE TIQUETES AEREOS</t>
  </si>
  <si>
    <t>AGENCIA DE VIAJES DESTINOS CIA LTDA.</t>
  </si>
  <si>
    <t xml:space="preserve">SE ADICIONA EN TIEMPO SEGÚN OTROSI NUMERO 1 POR 91 DIAS </t>
  </si>
  <si>
    <t>PRESTACION DE SERVICIOS PROFESIONALES PARA ASESORIA A LA UTP EN ASPECTOS RELACIONADOS CON EL MERCADEO</t>
  </si>
  <si>
    <t>FEDERMAN RAMIREZ ECHEVERRY</t>
  </si>
  <si>
    <t>JHONIERS GILBERTO GUERRERO ERAZO</t>
  </si>
  <si>
    <t>SE MODIFICO CAMBIO DE SUPERVISION SEGÚN OTROSI NUMERO 1</t>
  </si>
  <si>
    <t>PRESTAR SERVICIO EN APOYO PARA LA GESTION Y LA EJECUCION DE ALIANZAS ESTRATEGICAS</t>
  </si>
  <si>
    <t>REALIZACION DE ANDENES EN EL CAMPUS UNIVERSITARIO</t>
  </si>
  <si>
    <t>JULIAN MAURICIO CASTAÑO ORTIZ</t>
  </si>
  <si>
    <t>ALBERTO NAVARRO ALARCON</t>
  </si>
  <si>
    <t>SE ADICIONO EN TIEMPO Y EN VALOR SEGÚN OTROSI NUMERO UNO 8248248 Y EN TIEMPO 20 DIAS</t>
  </si>
  <si>
    <t>SE ADICIONO EN VALOR SEGÚN OTROSI NUMERO 2 $10419201</t>
  </si>
  <si>
    <t>SUMINISTRO DE PASAJES AEREOS NACIONALES E INTERNACIONALES</t>
  </si>
  <si>
    <t>MARLEN CRISTINA ROJAS</t>
  </si>
  <si>
    <t>SE REGISTRA ADICIÓN POR 2000000 DE PRIMER TRIMESTRE. SE LIQUIDA CONTRATO Y SE REINTEGRAN 2705594 SEGÚN ACTA DE LIQUIDACION</t>
  </si>
  <si>
    <t>AGENCIA DE VIAJES ACTOURS LTDA</t>
  </si>
  <si>
    <t>SE ADICIONA EN VALOR 2000000 SEGÚN OTROSI NUMERO 1</t>
  </si>
  <si>
    <t>SE MODIFICA CLAUSULA DECIMA PRIMERA SEGÚN OTROSI NUMERO 1</t>
  </si>
  <si>
    <t xml:space="preserve">SE REDUCE LA FECHA DEL CONTRATO SEGÚN OTROSI NUMERO 2 A 05 DE MAYO DE 2016 </t>
  </si>
  <si>
    <t>PRESTACION DE SERVICIOS EN ACTIVIDADES DE COMUNICACIÓN SOCIAL</t>
  </si>
  <si>
    <t>16571052</t>
  </si>
  <si>
    <t>PAOLA ANDREA ARIAS OCAMPO</t>
  </si>
  <si>
    <t>MARTHA ISABEL RAMOS GOMEZ</t>
  </si>
  <si>
    <t>SE ADICIONA EN VALOR SEGÚN OTROSI NUMERO UNO 7787900 Y 93 DÍAS</t>
  </si>
  <si>
    <t>PRESTACION DE SERVICIOS PROFESIONALES PARA LA ELABORACION DE DISEÑOS DE LABORATORIO</t>
  </si>
  <si>
    <t>ORLANDO DE JESUS MUÑOZ SANCHEZ</t>
  </si>
  <si>
    <t>XIMENA SANCHEZ VELASQUEZ</t>
  </si>
  <si>
    <t>SE ADICIONO SEGÚN OTROSI NUMERO 1 EN TIEMPO 22 DIAS</t>
  </si>
  <si>
    <t>INSTALACION DE MATERIAL DE  TEJA TRAPEZOIDAL</t>
  </si>
  <si>
    <t>WILLIAMS C.O SAS</t>
  </si>
  <si>
    <t>JESUS MUÑOZ SANCHEZ</t>
  </si>
  <si>
    <t xml:space="preserve">SE ADICIONO EN TIEMPO SEGÚN OTROSI NUMERO 2 61 DIAS </t>
  </si>
  <si>
    <t xml:space="preserve">SE ADICIONO EN TIEMPO SEGÚN OTROSI NUMERO 3 61 DIAS </t>
  </si>
  <si>
    <t>LICENCIA DE USO, APLICAR TRANSFERIR LAS METODOLOGIAS NECESARIAS  PARA EL LEVANTAMIENTO DE CAPACIDADES</t>
  </si>
  <si>
    <t>CORPORACION TECNNOVA UNIVERSIDAD EMPRESA ESTADO</t>
  </si>
  <si>
    <t>WILSON ARENAS VALENCIA</t>
  </si>
  <si>
    <t>SE LIQUIDA CONTRATO SEGÚN ACTA DE LIQUIDACION</t>
  </si>
  <si>
    <t>SE MODIFICA EL SUPERVISOR POR EL INTERVENTOR SEGÚN OTROSI NUMERO 1</t>
  </si>
  <si>
    <t>SUMINISTRO DE PASAJES AEREOS NACIONALES E INTERNACIONALES, PARA LOS SERVIDORES PUBLICOS, CONTRATISTAS DE LA UNIVERSIDAD Y VISITANTES</t>
  </si>
  <si>
    <t>UNION TEMPORAL MAYATUR AVIATUR NRO 82</t>
  </si>
  <si>
    <t>MARLEN CRISTINA ROJAS TREJOS</t>
  </si>
  <si>
    <t>CAMBIO DE RUBRO PRESUPUESTAL</t>
  </si>
  <si>
    <t>PRESTACION DE SERVICIOS PROFESIONALES  PARA LE PROYECTO "CAPACITACION SEGURIDAD GOBIERNO EN LINEA"</t>
  </si>
  <si>
    <t>BERNARDO CUERVO BENITEZ</t>
  </si>
  <si>
    <t>ANA MARIA LOPEZ ECHEVERRY</t>
  </si>
  <si>
    <t>SE MODIFICA CLAUSULA SEXTA "OBLIGACIONES DEL CONTRATANTE" SEGÚN OTROSI NUMERO 1</t>
  </si>
  <si>
    <t>REALIZACION DE OBRA DE CONSTRUCCION DE LAS PLACAS DE CONCRETO, VIGAS AEREAS PARA LAS AULAS ALTERNATIVAS EN GUADUA EN LA UTP</t>
  </si>
  <si>
    <t>GRUPO ARBITEK SAS</t>
  </si>
  <si>
    <t xml:space="preserve">SE ADICIONA EN TIEMPO SEGÚN OTROSI NUMERO 1 POR 30 DIAS </t>
  </si>
  <si>
    <t>SE ADICIONA EN VALOR SEGÚN OTROSI NUMERO 2 $33952383</t>
  </si>
  <si>
    <t>SE ADICIONA SEGÚN OTROSI NUMERO 1 VALOR DE 14943724</t>
  </si>
  <si>
    <t>PRESTACION DE SERVICIOS PROFESIONALES PARA LA ELABORACION DE DISEÑOS ARQUITECTONICOS</t>
  </si>
  <si>
    <t>JUAN MANUEL RODREGUEZ ARISTIZABAL</t>
  </si>
  <si>
    <t>VICTORIA LUISA ARISTIZABAL MARIN</t>
  </si>
  <si>
    <t>SE ADICIONA EN TIEMPO 90 DIAS SEGÚN  OTROSI NUMERO 1</t>
  </si>
  <si>
    <t>SE ADICIONA SEGÚN OTROSI NUMERO 1 VALOR DE 29692172</t>
  </si>
  <si>
    <t>PRESTACION DE SERVICIOS PARA DETERMINAR LAS DIFERENCIAS ENTRE SECUENCIAS Y GENOMATICAS EN GEOTIPOS</t>
  </si>
  <si>
    <t>CORPORACION CORPOGEN</t>
  </si>
  <si>
    <t>SE REINTEGRA EN VALOR 44975350 SEGÚN ACTA DE LIQUIDACION</t>
  </si>
  <si>
    <t>SE MODIFICA LA CLAUSULA DECIMA PRIMERA " GARANTIA UNICA"  SEGÚN OTROSI NUMERO 1</t>
  </si>
  <si>
    <t>DIAGNOSTICAR, EVALUAR, IMPLEMENTAR Y DAR SEGUIMIENTO A LOS ASPECTOS REGULATORIOS Y NORMATIVOS QUE SE GENERAN EN DESARROLLO DE 6 PROYECTOS INSCRITOS DENTRO DEL PROGRAMA "DESARROLLO DE CAPACIDADES CIENTIFICAS Y TECNOLOGICAS APLICADA A LOS SECTORES DE SALUD Y LA AGROINDUSTRIA EN EL DEPTO. DE RISARALDA"</t>
  </si>
  <si>
    <t xml:space="preserve">SURICATA S A S </t>
  </si>
  <si>
    <t xml:space="preserve">LILIANA ARDILA GOMEZ </t>
  </si>
  <si>
    <t>SE ADICIONA EN TIEMPO 60 DIAS Y EN VALOR 17284000 SEGÚN OTROSI NUMERO 1</t>
  </si>
  <si>
    <t>SUMINISTRO DE PASAJES AEREOS NACIONALES E INTERNACIONALES PARA LOS SERVIDORES PUBLICOS CONTRATISTAS DE LA UNIVERSIDAD Y VISITANTES.</t>
  </si>
  <si>
    <t>SE MODIFICA CLAUSULA TERCERA "IMPUTACION PRESUPUESTAL" SEGÚN OTROSI NUMERO 1</t>
  </si>
  <si>
    <t>INVERSIONES AEREAS INVERSA SAS</t>
  </si>
  <si>
    <t>SE ADICIONA EN VALOR 48864591 SEGÚN OTROSI NUMERO 1</t>
  </si>
  <si>
    <t>PRESTACION DE SERVICIOS PROFESIONALES EN DISEÑOS ARQUITECTONICOS</t>
  </si>
  <si>
    <t>SE ADICIONA EN VALOR 10000000  Y EN TIEMPO 75 DIAS, SEGÚN OTROSI NUMERO 2</t>
  </si>
  <si>
    <t>PRESTACION DE SERVICOS PARA COORDINAR, TRAZAR Y ACOMPAÑAR PROCESOS INHERENTES A LA GESTION DE RECURSOS, ARTICULACION DEL SISTEMA DE COMUNICACIONES INSTITUCIONALES; ADMINISTRAR ALIANZAS Y CONVENIOS EN EL MARCO DE LA RESPONSABILIDAD SOCIAL Y EL BIENESTAR INSTITUCIONAl</t>
  </si>
  <si>
    <t>ELIANA PRADO BRAND</t>
  </si>
  <si>
    <t>DIANA PATRICIA GÓMEZ BOTERO</t>
  </si>
  <si>
    <t>MODIFICACION DE LA CLAUSULA SEPTIMA "OBLIGACIONES DEL CONTRATISTA" SEGÚN OTROSI NUMERO 1</t>
  </si>
  <si>
    <t>PRESTACION DE SERVICIOS DE UN SERVICIO INTEGRAL DE SEGURIDAD FISICA, MONITOREO Y MANTENIMIENTO DE ALARMAS</t>
  </si>
  <si>
    <t>SE ADICIONO EN VALOR 67445312CY EN TIEMPO 15 DIAS SEGÚN OTROSI NUMERO 2</t>
  </si>
  <si>
    <t>CONTRUCCION DE CANCHAS MULTIPLES UTP-PRIMERA ETAPA</t>
  </si>
  <si>
    <t>RODRIGO CARDENAS GARCIA</t>
  </si>
  <si>
    <t>EDUARDO GIRALDO  GARCIA</t>
  </si>
  <si>
    <t>SE ADICIONA EN TIEMPO 44 DIAS SEGÚN OTROSI NUMERO 1</t>
  </si>
  <si>
    <t>SE ADICIONA EN TIEMPO 30 DIAS Y EN VALOR 163689093 SEGÚN OTROSI NUMEO 2</t>
  </si>
  <si>
    <t>PRESTACION DE SERVICIOS PROFESIONALES PARA ASESORAR, COORDINAR Y REALIZAR LAS ACTIVIDADES DE MANTENIMIENTO DE LA PLANTA FISICA DE LA UTP</t>
  </si>
  <si>
    <t>ALBA LUZ RAMÍEREZ GIRALDO</t>
  </si>
  <si>
    <t>SE MODIFICA CLAUSULA DECIMA OCTAVA DONDE SE CAMBIA SUPERVISOR DE CONTRATO</t>
  </si>
  <si>
    <t>PRESTACION DE SERVICIOS PROFESIONALES DE APOYO EN ACTIVIDADES DE MODELACION DE RECURSOSHIDRICOS</t>
  </si>
  <si>
    <t>SAMUEL GUZMAN LOPEZ</t>
  </si>
  <si>
    <t>CONTRATO LIQUIDADO, SE REINTEGRAN 6837500</t>
  </si>
  <si>
    <t>SE MODIFICA CLAUSULA DECIMO PRIMERA SEGÚN OTROSI NUMERO 1 " GARANTIAS "</t>
  </si>
  <si>
    <t>SE ADICIONA EN TIEMPO 19 DIAS SEGÚN OTROSI NUMERO 1</t>
  </si>
  <si>
    <t>SE ADICIONO SEGÚN OTROSI NUMERO 2 EN TIEMPO 30 DIAS</t>
  </si>
  <si>
    <t>ADECUACION FISICA PARA EL PROYECTO CASA UTEPITOS CON LOS SIGUIENTES OBJETIVOS ESPECIFICOS: DEMOLICION Y RESANES, SUMINISTRO E INSTALACIONES DE VENTANAS Y PUERTAS DE ALUMINIO, MUROS EN DRAYWALL, ESTUCOS Y PINTURAS, INSTALACIONES HIDRAULICAS Y SANITARIAS, CONSTRUCCION DE BAÑO Y COCINA</t>
  </si>
  <si>
    <t>BEATRIZ EUGENIA SALZAR CARVAJAL</t>
  </si>
  <si>
    <t>PRESTACION DE SERVICIOS PROFESIONALES PARA REALIZAR INTERVENTORIA TECNICA</t>
  </si>
  <si>
    <t>EDUARDO GIRALDO GARCIA</t>
  </si>
  <si>
    <t>GLORIA GRAJALES LOPEZ</t>
  </si>
  <si>
    <t>SE ADICIONA EN TIEMPO 42 DIAS SEGÚN OTROSI NUMERO 1</t>
  </si>
  <si>
    <t>SE ADICIONA EN TIEMPO 30 DIAS SEGÚN OTROSI NUMERO 2</t>
  </si>
  <si>
    <t>PRESTACION DE SERVICIOS TENDIENTES A LABORES DE INVESTIGACION DE PROYECTOS</t>
  </si>
  <si>
    <t>ANDRES CAMILO SANTA CRUZ CABRERA</t>
  </si>
  <si>
    <t>EJECUCION POR PARTE DEL INTERVENTOR DE LA INTERVENTORIA INTEGRAL A PROYECTOS, ENFOQUE DE GESTION KPO</t>
  </si>
  <si>
    <t>CONTRATO INTERADMINISTRATIVO LIQUIDADO</t>
  </si>
  <si>
    <t xml:space="preserve">PRESTACION DE SERVICIOS DE APOYO PARA LABORES ADMINISTRATIVAS </t>
  </si>
  <si>
    <t>CRINTHIAN DANIELMOLINA MACHADO</t>
  </si>
  <si>
    <t>ALBERTO OCAMPO VALENCIA</t>
  </si>
  <si>
    <t>SE ADICIONA EN VALOR 2200000 Y EN TIEMPO  32 DIAS SEGÚN OTROSI NUMERO 1</t>
  </si>
  <si>
    <t>PRESTACION DE SERVICIOS PROFESIONALES TENDIENTES A DESARROLLAR LA ADMINISTRACION INSTITUCIONAL</t>
  </si>
  <si>
    <t>JULIANA MUÑOZ LOPEZ</t>
  </si>
  <si>
    <t>LUIS GONZAGA GUTIERREZ LOPEZ</t>
  </si>
  <si>
    <t>SE ADICIONA EN VALOR 4000000 Y EN TIEMPO 60 DIAS SEGÚN OTROSI NUMERO 1</t>
  </si>
  <si>
    <t>ANGELA MARIA ARANGO ARANGO</t>
  </si>
  <si>
    <t>CAROLINA AGUIRRE ARIAS</t>
  </si>
  <si>
    <t>SE MODIFICA CLAUSULA SEPTIMA "OBLIGACIONES DEL CONTRATISTA" SEGÚN OTROSI NUMERO 1</t>
  </si>
  <si>
    <t>REALIZAR CERRAMIENTO EN LOS LINDEROS CON CANAAN Y ADECUACION CERRAMIENTO JARDIN BOTANICO DE LA UTP</t>
  </si>
  <si>
    <t>SEBLIN SEGURIDAD Y BLINDAJE S.A.S</t>
  </si>
  <si>
    <t>SE ADICIONA EN TIEMPO 20 DIAS SEGÚN OTROSI NUMERO 1</t>
  </si>
  <si>
    <t>SE ADICIONA EN TIEMPO 30 DIAS Y EN VALOR 13088164 SEGÚN OTROSI NUMERO 2</t>
  </si>
  <si>
    <t>PRESTACION DE SERVICIOS PROFESIONALES EN LABORATORIO Y CAMPOS REQUERIDAS PARA LA EJECUCION</t>
  </si>
  <si>
    <t>CESAR AUGUSTO MARTINEZ GARCIA</t>
  </si>
  <si>
    <t>MARINO MOSQUERA MARTINEZ</t>
  </si>
  <si>
    <t>SE ADICIONA EN TIEMPO 182 DIAS Y EN VALOR 9000000 SEGÚN OTROSI NUMERO 1</t>
  </si>
  <si>
    <t>PAULA ANDREA RENDON CARDONA</t>
  </si>
  <si>
    <t>SE REINTEGRA SEGÚN ACTA DE LIQUIDACION EL VALOR 17.235.054 "LIQUIDADO"</t>
  </si>
  <si>
    <t>PRESTACION DE SERVICIOS PROFESIONALES</t>
  </si>
  <si>
    <t>NATALY OBANDO CARDONA</t>
  </si>
  <si>
    <t>SE REINTEGRA  EN EN VALOR SEGÚN ACTA DE LIQUIDACION 20.762.792</t>
  </si>
  <si>
    <t>MARCELA URIBE LASTRA</t>
  </si>
  <si>
    <t>SE CORRIGE EL ERROR EN PRIMER TRIMESTRE POR VALOR DE 10.000 DEL VALOR DEL CONTRATO</t>
  </si>
  <si>
    <t>HAROLD ALBERTO ARIAS JARAMILLO</t>
  </si>
  <si>
    <t>JAIME AUGUSTO ZARATE ARIAS</t>
  </si>
  <si>
    <t>SE CORRIGE EL ERROR EN PRIMER TRIMESTRE POR VALOR DE 8.000 DEL VALOR DEL CONTRATO</t>
  </si>
  <si>
    <t>SE MODOFICA CLAUSULA CUARTA "FORMA DE PAGO" SEGÚN OTROSI NUMERO 1</t>
  </si>
  <si>
    <t>PRESTACION DE SERVICIO INTEGRAL DE ASEO SERVICIOS GENERALES DE APOYO MANTENIMIENTO DE ZONAS VERDES</t>
  </si>
  <si>
    <t>ASSERVI LTDA</t>
  </si>
  <si>
    <t>JUAN GUILLERMO DOMINGUEZ MONTAÑEZ</t>
  </si>
  <si>
    <t>SE REINTEGRA SEGÚN ACTA DE LIQUIDACION EN VALOR 72447</t>
  </si>
  <si>
    <t>EN EL MARCO DEL PROYECTO DEL CENTRO DE INNOVACION Y DESARROLLO TECNOLOGICO CON ENFOQUE KPO</t>
  </si>
  <si>
    <t>ROMARIO ANDRES BARRIOS VALENCIA</t>
  </si>
  <si>
    <t>JOSE GILBERTO VARGAS CANO</t>
  </si>
  <si>
    <t xml:space="preserve">SE REINTEGRA EN VALOR 7197840 SEGÚN ACTA DE LIQUIDACION </t>
  </si>
  <si>
    <t>PRESTACION DE SERVICIOS PROFEIONALES</t>
  </si>
  <si>
    <t>MARIA VICTORIA GRISALES GARCIA</t>
  </si>
  <si>
    <t>SANDRA YAMILE CALVO CATAÑO</t>
  </si>
  <si>
    <t>SE REINTEGRA EN VALOR 17123164 SEGÚN ACTA DE LIQUIDACION</t>
  </si>
  <si>
    <t>PRESTACION DE SERVCIOS DE ASESORIA AL INSTITUTO DE LENGUAS EXTRANJERAS ILEX-UTP</t>
  </si>
  <si>
    <t>FRANK DAIBY GIRALDO ARISRIZABAL</t>
  </si>
  <si>
    <t>PRESTACION DE SERVICIOS COMO DIRECTOR ADMINISTRATIVO PARA EL PROYECTO "DESARROLLODE UN PROTOTIPO DE UN SISTEMA DE INFORMACION"</t>
  </si>
  <si>
    <t>LIQUIDADO</t>
  </si>
  <si>
    <t>PRESTACION DE SERVICIOS TENDIENTES A REALIZAR LA INTERVENTORIA A LOS CONTRATOS DE ARRENDAMIENTO DE LOS PUNTOS DE CAFETERIA, RESTAURANTE Y PAPELERIA UBICADOS EN EL CAMPUS DE LA UTP, APOYO EN LA SECRETARIA DEL COMITE DE BIENESTAR, PLANEACION, ORGANIZACION, ALISTAMIENTO ADMINISTRATIVO Y DESARROLLO DE LA ESTRATEGIA DE INTEGRACION Y ESTIMULOS</t>
  </si>
  <si>
    <t>OLGA MEJIA GOMEZ</t>
  </si>
  <si>
    <t>DIANA PATRICIA GOMEZ BOTERO</t>
  </si>
  <si>
    <t>SE CORRIGE ERROR EN PRIMER TRIMESTRE EN EL VALOR DEL CONTRATO POR VALOR DE 60.00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</si>
</sst>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yyyy/mm/dd"/>
    <numFmt numFmtId="165" formatCode="_([$$-240A]\ * #,##0.00_);_([$$-240A]\ * \(#,##0.00\);_([$$-240A]\ *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indexed="8"/>
      </left>
      <right style="thin">
        <color indexed="8"/>
      </right>
      <top style="thin">
        <color indexed="8"/>
      </top>
      <bottom/>
      <diagonal/>
    </border>
  </borders>
  <cellStyleXfs count="4">
    <xf numFmtId="0" fontId="0" fillId="0" borderId="0"/>
    <xf numFmtId="0" fontId="8" fillId="0" borderId="2"/>
    <xf numFmtId="0" fontId="8" fillId="0" borderId="2"/>
    <xf numFmtId="44" fontId="8" fillId="0" borderId="0" applyFont="0" applyFill="0" applyBorder="0" applyAlignment="0" applyProtection="0"/>
  </cellStyleXfs>
  <cellXfs count="58">
    <xf numFmtId="0" fontId="0" fillId="0" borderId="0" xfId="0"/>
    <xf numFmtId="0" fontId="6"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7" fillId="4" borderId="4" xfId="0" applyNumberFormat="1" applyFont="1" applyFill="1" applyBorder="1" applyAlignment="1">
      <alignment horizontal="center" vertical="center"/>
    </xf>
    <xf numFmtId="0" fontId="0" fillId="0" borderId="0" xfId="0"/>
    <xf numFmtId="0" fontId="0" fillId="0" borderId="0" xfId="0"/>
    <xf numFmtId="0" fontId="0" fillId="4" borderId="5" xfId="0" applyFill="1" applyBorder="1" applyAlignment="1" applyProtection="1">
      <alignment vertical="center"/>
      <protection locked="0"/>
    </xf>
    <xf numFmtId="0" fontId="0" fillId="0" borderId="0" xfId="0"/>
    <xf numFmtId="0" fontId="0" fillId="0" borderId="0" xfId="0" applyFill="1"/>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4" borderId="3"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0" fillId="0" borderId="0" xfId="0"/>
    <xf numFmtId="0" fontId="4" fillId="4" borderId="3" xfId="0" applyFont="1" applyFill="1" applyBorder="1" applyAlignment="1" applyProtection="1">
      <alignment vertical="center"/>
      <protection locked="0"/>
    </xf>
    <xf numFmtId="0" fontId="6" fillId="2" borderId="6" xfId="0" applyFont="1" applyFill="1" applyBorder="1" applyAlignment="1">
      <alignment horizontal="center" vertical="center"/>
    </xf>
    <xf numFmtId="0" fontId="8" fillId="4" borderId="3" xfId="2" applyFill="1" applyBorder="1" applyAlignment="1" applyProtection="1">
      <alignment vertical="center"/>
      <protection locked="0"/>
    </xf>
    <xf numFmtId="164" fontId="8" fillId="4" borderId="3" xfId="2" applyNumberFormat="1" applyFill="1" applyBorder="1" applyAlignment="1" applyProtection="1">
      <alignment vertical="center"/>
      <protection locked="0"/>
    </xf>
    <xf numFmtId="0" fontId="0" fillId="4" borderId="3" xfId="2" applyFont="1" applyFill="1" applyBorder="1" applyAlignment="1" applyProtection="1">
      <alignment vertical="center" wrapText="1"/>
      <protection locked="0"/>
    </xf>
    <xf numFmtId="0" fontId="0" fillId="4" borderId="3" xfId="2" applyFont="1" applyFill="1" applyBorder="1" applyAlignment="1" applyProtection="1">
      <alignment vertical="center"/>
      <protection locked="0"/>
    </xf>
    <xf numFmtId="164" fontId="0" fillId="4" borderId="3" xfId="2" applyNumberFormat="1" applyFont="1" applyFill="1" applyBorder="1" applyAlignment="1" applyProtection="1">
      <alignment vertical="center"/>
      <protection locked="0"/>
    </xf>
    <xf numFmtId="0" fontId="6" fillId="2" borderId="1" xfId="0" applyFont="1" applyFill="1" applyBorder="1" applyAlignment="1">
      <alignment horizontal="center" vertical="center"/>
    </xf>
    <xf numFmtId="0" fontId="0" fillId="0" borderId="0" xfId="0"/>
    <xf numFmtId="0" fontId="6" fillId="2" borderId="1" xfId="0" applyFont="1" applyFill="1" applyBorder="1" applyAlignment="1">
      <alignment horizontal="center" vertical="center"/>
    </xf>
    <xf numFmtId="0" fontId="0" fillId="0" borderId="0" xfId="0"/>
    <xf numFmtId="0" fontId="3" fillId="4" borderId="3" xfId="0" applyFont="1" applyFill="1" applyBorder="1" applyAlignment="1" applyProtection="1">
      <alignment vertical="center"/>
      <protection locked="0"/>
    </xf>
    <xf numFmtId="0" fontId="0" fillId="0" borderId="0" xfId="0"/>
    <xf numFmtId="0" fontId="2" fillId="4" borderId="3" xfId="0" applyFont="1" applyFill="1" applyBorder="1" applyAlignment="1" applyProtection="1">
      <alignment vertical="center"/>
      <protection locked="0"/>
    </xf>
    <xf numFmtId="0" fontId="6" fillId="2" borderId="1" xfId="0" applyFont="1" applyFill="1" applyBorder="1" applyAlignment="1">
      <alignment horizontal="center" vertical="center"/>
    </xf>
    <xf numFmtId="0" fontId="0" fillId="0" borderId="0" xfId="0"/>
    <xf numFmtId="0" fontId="6"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0" fontId="0" fillId="0" borderId="3" xfId="0" applyBorder="1"/>
    <xf numFmtId="44" fontId="0" fillId="3" borderId="2" xfId="3" applyFont="1" applyFill="1" applyBorder="1" applyAlignment="1">
      <alignment horizontal="center" vertical="center"/>
    </xf>
    <xf numFmtId="0" fontId="0" fillId="0" borderId="2" xfId="0" applyFill="1" applyBorder="1" applyAlignment="1">
      <alignment horizontal="center" vertical="center"/>
    </xf>
    <xf numFmtId="44" fontId="0" fillId="0" borderId="0" xfId="3" applyFont="1" applyFill="1"/>
    <xf numFmtId="0" fontId="6" fillId="2" borderId="1" xfId="0" applyFont="1" applyFill="1" applyBorder="1" applyAlignment="1">
      <alignment horizontal="center" vertical="center"/>
    </xf>
    <xf numFmtId="0" fontId="0" fillId="0" borderId="0" xfId="0"/>
    <xf numFmtId="165" fontId="8" fillId="4" borderId="3" xfId="2" applyNumberFormat="1" applyFill="1" applyBorder="1" applyAlignment="1" applyProtection="1">
      <alignment vertical="center"/>
      <protection locked="0"/>
    </xf>
    <xf numFmtId="44" fontId="8" fillId="4" borderId="3" xfId="3"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49" fontId="0" fillId="5" borderId="3" xfId="0" applyNumberFormat="1" applyFill="1" applyBorder="1" applyAlignment="1" applyProtection="1">
      <alignment horizontal="right" vertical="center"/>
      <protection locked="0"/>
    </xf>
    <xf numFmtId="49" fontId="0" fillId="5" borderId="3" xfId="3" applyNumberFormat="1" applyFont="1" applyFill="1" applyBorder="1" applyAlignment="1" applyProtection="1">
      <alignment horizontal="right" vertical="center"/>
      <protection locked="0"/>
    </xf>
    <xf numFmtId="165" fontId="0" fillId="5" borderId="3" xfId="0" applyNumberFormat="1" applyFill="1" applyBorder="1" applyAlignment="1" applyProtection="1">
      <alignment vertical="center"/>
      <protection locked="0"/>
    </xf>
    <xf numFmtId="44" fontId="0" fillId="5" borderId="3" xfId="3" applyFont="1" applyFill="1" applyBorder="1" applyAlignment="1" applyProtection="1">
      <alignment vertical="center"/>
      <protection locked="0"/>
    </xf>
    <xf numFmtId="0" fontId="1" fillId="5" borderId="3" xfId="0" applyFont="1" applyFill="1" applyBorder="1" applyAlignment="1" applyProtection="1">
      <alignment vertical="center"/>
      <protection locked="0"/>
    </xf>
    <xf numFmtId="49" fontId="0" fillId="5" borderId="0" xfId="0" applyNumberFormat="1" applyFill="1" applyAlignment="1">
      <alignment horizontal="right"/>
    </xf>
    <xf numFmtId="0" fontId="0" fillId="5" borderId="3" xfId="0" applyNumberFormat="1" applyFill="1" applyBorder="1" applyAlignment="1" applyProtection="1">
      <alignment horizontal="right" vertical="center"/>
      <protection locked="0"/>
    </xf>
  </cellXfs>
  <cellStyles count="4">
    <cellStyle name="Moneda" xfId="3" builtinId="4"/>
    <cellStyle name="Normal" xfId="0" builtinId="0"/>
    <cellStyle name="Normal 2" xfId="1"/>
    <cellStyle name="Normal 3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E19" sqref="E1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45" t="s">
        <v>1</v>
      </c>
      <c r="E1" s="46"/>
      <c r="F1" s="46"/>
      <c r="G1" s="46"/>
    </row>
    <row r="2" spans="1:53" x14ac:dyDescent="0.25">
      <c r="B2" s="1" t="s">
        <v>2</v>
      </c>
      <c r="C2" s="1">
        <v>423</v>
      </c>
      <c r="D2" s="45" t="s">
        <v>3</v>
      </c>
      <c r="E2" s="46"/>
      <c r="F2" s="46"/>
      <c r="G2" s="46"/>
    </row>
    <row r="3" spans="1:53" x14ac:dyDescent="0.25">
      <c r="B3" s="1" t="s">
        <v>4</v>
      </c>
      <c r="C3" s="1">
        <v>1</v>
      </c>
    </row>
    <row r="4" spans="1:53" x14ac:dyDescent="0.25">
      <c r="B4" s="1" t="s">
        <v>5</v>
      </c>
      <c r="C4" s="1">
        <v>391</v>
      </c>
    </row>
    <row r="5" spans="1:53" x14ac:dyDescent="0.25">
      <c r="B5" s="1" t="s">
        <v>6</v>
      </c>
      <c r="C5" s="5">
        <v>42551</v>
      </c>
    </row>
    <row r="6" spans="1:53" x14ac:dyDescent="0.25">
      <c r="B6" s="1" t="s">
        <v>7</v>
      </c>
      <c r="C6" s="1">
        <v>3</v>
      </c>
      <c r="D6" s="1" t="s">
        <v>8</v>
      </c>
    </row>
    <row r="8" spans="1:53" x14ac:dyDescent="0.25">
      <c r="A8" s="1" t="s">
        <v>9</v>
      </c>
      <c r="B8" s="45" t="s">
        <v>10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3072</v>
      </c>
      <c r="E11" s="4" t="s">
        <v>63</v>
      </c>
      <c r="F11" s="3" t="s">
        <v>63</v>
      </c>
      <c r="G11" s="4" t="s">
        <v>63</v>
      </c>
      <c r="H11" s="4" t="s">
        <v>63</v>
      </c>
      <c r="I11" s="4" t="s">
        <v>63</v>
      </c>
      <c r="J11" s="4" t="s">
        <v>63</v>
      </c>
      <c r="K11" s="4" t="s">
        <v>63</v>
      </c>
      <c r="L11" s="4" t="s">
        <v>63</v>
      </c>
      <c r="M11" s="4"/>
      <c r="N11" s="4" t="s">
        <v>63</v>
      </c>
      <c r="O11" s="4"/>
      <c r="P11" s="4" t="s">
        <v>63</v>
      </c>
      <c r="Q11" s="4" t="s">
        <v>63</v>
      </c>
      <c r="R11" s="4" t="s">
        <v>63</v>
      </c>
      <c r="S11" s="4"/>
      <c r="T11" s="4"/>
      <c r="U11" s="4" t="s">
        <v>63</v>
      </c>
      <c r="V11" s="4" t="s">
        <v>63</v>
      </c>
      <c r="W11" s="4" t="s">
        <v>63</v>
      </c>
      <c r="X11" s="4" t="s">
        <v>63</v>
      </c>
      <c r="Y11" s="4" t="s">
        <v>63</v>
      </c>
      <c r="Z11" s="3" t="s">
        <v>63</v>
      </c>
      <c r="AA11" s="4" t="s">
        <v>63</v>
      </c>
      <c r="AB11" s="4" t="s">
        <v>63</v>
      </c>
      <c r="AC11" s="4"/>
      <c r="AD11" s="4"/>
      <c r="AE11" s="4" t="s">
        <v>63</v>
      </c>
      <c r="AF11" s="4" t="s">
        <v>63</v>
      </c>
      <c r="AG11" s="4" t="s">
        <v>63</v>
      </c>
      <c r="AH11" s="4" t="s">
        <v>63</v>
      </c>
      <c r="AI11" s="4"/>
      <c r="AJ11" s="4"/>
      <c r="AK11" s="4" t="s">
        <v>63</v>
      </c>
      <c r="AL11" s="4" t="s">
        <v>63</v>
      </c>
      <c r="AM11" s="4" t="s">
        <v>63</v>
      </c>
      <c r="AN11" s="4"/>
      <c r="AO11" s="4" t="s">
        <v>63</v>
      </c>
      <c r="AP11" s="4"/>
      <c r="AQ11" s="4" t="s">
        <v>63</v>
      </c>
      <c r="AR11" s="4"/>
      <c r="AS11" s="4"/>
      <c r="AT11" s="3" t="s">
        <v>63</v>
      </c>
      <c r="AU11" s="3" t="s">
        <v>63</v>
      </c>
      <c r="AV11" s="3" t="s">
        <v>63</v>
      </c>
      <c r="AW11" s="4"/>
      <c r="AX11" s="4"/>
      <c r="AY11" s="4"/>
      <c r="AZ11" s="4"/>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185"/>
  <sheetViews>
    <sheetView tabSelected="1" topLeftCell="A136" workbookViewId="0">
      <selection activeCell="C161" sqref="C16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45" t="s">
        <v>1</v>
      </c>
      <c r="E1" s="46"/>
      <c r="F1" s="46"/>
      <c r="G1" s="46"/>
    </row>
    <row r="2" spans="1:48" x14ac:dyDescent="0.25">
      <c r="B2" s="1" t="s">
        <v>2</v>
      </c>
      <c r="C2" s="1">
        <v>424</v>
      </c>
      <c r="D2" s="45" t="s">
        <v>1927</v>
      </c>
      <c r="E2" s="46"/>
      <c r="F2" s="46"/>
      <c r="G2" s="46"/>
    </row>
    <row r="3" spans="1:48" x14ac:dyDescent="0.25">
      <c r="B3" s="1" t="s">
        <v>4</v>
      </c>
      <c r="C3" s="1">
        <v>1</v>
      </c>
    </row>
    <row r="4" spans="1:48" x14ac:dyDescent="0.25">
      <c r="B4" s="1" t="s">
        <v>5</v>
      </c>
      <c r="C4" s="1">
        <v>391</v>
      </c>
    </row>
    <row r="5" spans="1:48" x14ac:dyDescent="0.25">
      <c r="B5" s="1" t="s">
        <v>6</v>
      </c>
      <c r="C5" s="5">
        <v>42551</v>
      </c>
    </row>
    <row r="6" spans="1:48" x14ac:dyDescent="0.25">
      <c r="B6" s="1" t="s">
        <v>7</v>
      </c>
      <c r="C6" s="1">
        <v>3</v>
      </c>
      <c r="D6" s="1" t="s">
        <v>8</v>
      </c>
    </row>
    <row r="8" spans="1:48" x14ac:dyDescent="0.25">
      <c r="A8" s="1" t="s">
        <v>9</v>
      </c>
      <c r="B8" s="45" t="s">
        <v>1928</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5.75" thickBot="1" x14ac:dyDescent="0.3">
      <c r="A11" s="1">
        <v>1</v>
      </c>
      <c r="B11" t="s">
        <v>62</v>
      </c>
      <c r="C11" s="4" t="s">
        <v>65</v>
      </c>
      <c r="D11" s="4"/>
      <c r="E11" s="4">
        <v>5021</v>
      </c>
      <c r="F11" s="3">
        <v>42381</v>
      </c>
      <c r="G11" s="4" t="s">
        <v>92</v>
      </c>
      <c r="H11" s="4" t="s">
        <v>1958</v>
      </c>
      <c r="I11" s="4" t="s">
        <v>3174</v>
      </c>
      <c r="J11" s="4" t="s">
        <v>3175</v>
      </c>
      <c r="K11" s="4">
        <v>6003478</v>
      </c>
      <c r="L11" s="4" t="s">
        <v>78</v>
      </c>
      <c r="M11" s="4">
        <v>0</v>
      </c>
      <c r="N11" s="4" t="s">
        <v>153</v>
      </c>
      <c r="O11" s="4" t="s">
        <v>71</v>
      </c>
      <c r="P11" s="4" t="s">
        <v>98</v>
      </c>
      <c r="Q11" s="4">
        <v>33917174</v>
      </c>
      <c r="R11" s="4">
        <v>0</v>
      </c>
      <c r="S11" s="4" t="s">
        <v>153</v>
      </c>
      <c r="T11" s="4">
        <v>0</v>
      </c>
      <c r="U11" s="4" t="s">
        <v>3176</v>
      </c>
      <c r="V11" s="4" t="s">
        <v>88</v>
      </c>
      <c r="W11" s="4" t="s">
        <v>122</v>
      </c>
      <c r="X11" s="4">
        <v>0</v>
      </c>
      <c r="Y11" s="4">
        <v>0</v>
      </c>
      <c r="Z11" s="4" t="s">
        <v>153</v>
      </c>
      <c r="AA11" s="4">
        <v>0</v>
      </c>
      <c r="AB11" s="4">
        <v>0</v>
      </c>
      <c r="AC11" s="4" t="s">
        <v>98</v>
      </c>
      <c r="AD11" s="4">
        <v>4863853</v>
      </c>
      <c r="AE11" s="4">
        <v>0</v>
      </c>
      <c r="AF11" s="4" t="s">
        <v>153</v>
      </c>
      <c r="AG11" s="4">
        <v>0</v>
      </c>
      <c r="AH11" s="4" t="s">
        <v>3177</v>
      </c>
      <c r="AI11" s="4">
        <v>117</v>
      </c>
      <c r="AJ11" s="4" t="s">
        <v>102</v>
      </c>
      <c r="AK11" s="4">
        <v>0</v>
      </c>
      <c r="AL11" s="4" t="s">
        <v>113</v>
      </c>
      <c r="AM11" s="4">
        <v>0</v>
      </c>
      <c r="AN11" s="4">
        <v>0</v>
      </c>
      <c r="AO11" s="3">
        <v>42381</v>
      </c>
      <c r="AP11" s="3">
        <v>42491</v>
      </c>
      <c r="AQ11" s="3">
        <v>42491</v>
      </c>
      <c r="AR11" s="4">
        <v>100</v>
      </c>
      <c r="AS11" s="4">
        <v>100</v>
      </c>
      <c r="AT11" s="4">
        <v>100</v>
      </c>
      <c r="AU11" s="4">
        <v>100</v>
      </c>
      <c r="AV11" s="4" t="s">
        <v>3178</v>
      </c>
    </row>
    <row r="12" spans="1:48" s="32" customFormat="1" ht="15.75" thickBot="1" x14ac:dyDescent="0.3">
      <c r="A12" s="31">
        <v>2</v>
      </c>
      <c r="B12" s="32" t="s">
        <v>2008</v>
      </c>
      <c r="C12" s="4" t="s">
        <v>65</v>
      </c>
      <c r="D12" s="4"/>
      <c r="E12" s="4">
        <v>5166</v>
      </c>
      <c r="F12" s="3">
        <v>42381</v>
      </c>
      <c r="G12" s="4" t="s">
        <v>92</v>
      </c>
      <c r="H12" s="4" t="s">
        <v>1958</v>
      </c>
      <c r="I12" s="4" t="s">
        <v>3174</v>
      </c>
      <c r="J12" s="4" t="s">
        <v>3179</v>
      </c>
      <c r="K12" s="4">
        <v>5861937</v>
      </c>
      <c r="L12" s="4" t="s">
        <v>78</v>
      </c>
      <c r="M12" s="4">
        <v>0</v>
      </c>
      <c r="N12" s="4" t="s">
        <v>153</v>
      </c>
      <c r="O12" s="4" t="s">
        <v>71</v>
      </c>
      <c r="P12" s="4" t="s">
        <v>98</v>
      </c>
      <c r="Q12" s="4">
        <v>33917329</v>
      </c>
      <c r="R12" s="4">
        <v>0</v>
      </c>
      <c r="S12" s="4" t="s">
        <v>153</v>
      </c>
      <c r="T12" s="4">
        <v>0</v>
      </c>
      <c r="U12" s="4" t="s">
        <v>3180</v>
      </c>
      <c r="V12" s="4" t="s">
        <v>88</v>
      </c>
      <c r="W12" s="4" t="s">
        <v>122</v>
      </c>
      <c r="X12" s="4">
        <v>0</v>
      </c>
      <c r="Y12" s="4">
        <v>0</v>
      </c>
      <c r="Z12" s="4" t="s">
        <v>153</v>
      </c>
      <c r="AA12" s="4">
        <v>0</v>
      </c>
      <c r="AB12" s="4">
        <v>0</v>
      </c>
      <c r="AC12" s="4" t="s">
        <v>98</v>
      </c>
      <c r="AD12" s="4">
        <v>30301981</v>
      </c>
      <c r="AE12" s="4">
        <v>0</v>
      </c>
      <c r="AF12" s="4" t="s">
        <v>153</v>
      </c>
      <c r="AG12" s="4">
        <v>0</v>
      </c>
      <c r="AH12" s="4" t="s">
        <v>3181</v>
      </c>
      <c r="AI12" s="4">
        <v>115</v>
      </c>
      <c r="AJ12" s="4" t="s">
        <v>102</v>
      </c>
      <c r="AK12" s="4">
        <v>0</v>
      </c>
      <c r="AL12" s="4" t="s">
        <v>113</v>
      </c>
      <c r="AM12" s="4">
        <v>0</v>
      </c>
      <c r="AN12" s="4">
        <v>0</v>
      </c>
      <c r="AO12" s="3">
        <v>42383</v>
      </c>
      <c r="AP12" s="3">
        <v>42498</v>
      </c>
      <c r="AQ12" s="3">
        <v>42498</v>
      </c>
      <c r="AR12" s="4">
        <v>100</v>
      </c>
      <c r="AS12" s="4">
        <v>100</v>
      </c>
      <c r="AT12" s="4">
        <v>100</v>
      </c>
      <c r="AU12" s="4">
        <v>100</v>
      </c>
      <c r="AV12" s="4" t="s">
        <v>3182</v>
      </c>
    </row>
    <row r="13" spans="1:48" s="32" customFormat="1" ht="15.75" thickBot="1" x14ac:dyDescent="0.3">
      <c r="A13" s="31">
        <v>3</v>
      </c>
      <c r="B13" s="32" t="s">
        <v>2009</v>
      </c>
      <c r="C13" s="4" t="s">
        <v>65</v>
      </c>
      <c r="D13" s="4"/>
      <c r="E13" s="4">
        <v>5098</v>
      </c>
      <c r="F13" s="3">
        <v>42381</v>
      </c>
      <c r="G13" s="4" t="s">
        <v>92</v>
      </c>
      <c r="H13" s="4" t="s">
        <v>1958</v>
      </c>
      <c r="I13" s="4" t="s">
        <v>3174</v>
      </c>
      <c r="J13" s="4" t="s">
        <v>3183</v>
      </c>
      <c r="K13" s="4">
        <v>5861937</v>
      </c>
      <c r="L13" s="4" t="s">
        <v>78</v>
      </c>
      <c r="M13" s="4">
        <v>0</v>
      </c>
      <c r="N13" s="4" t="s">
        <v>153</v>
      </c>
      <c r="O13" s="4" t="s">
        <v>71</v>
      </c>
      <c r="P13" s="4" t="s">
        <v>98</v>
      </c>
      <c r="Q13" s="4">
        <v>42151001</v>
      </c>
      <c r="R13" s="4">
        <v>0</v>
      </c>
      <c r="S13" s="4" t="s">
        <v>153</v>
      </c>
      <c r="T13" s="4">
        <v>0</v>
      </c>
      <c r="U13" s="4" t="s">
        <v>3184</v>
      </c>
      <c r="V13" s="4" t="s">
        <v>88</v>
      </c>
      <c r="W13" s="4" t="s">
        <v>122</v>
      </c>
      <c r="X13" s="4">
        <v>0</v>
      </c>
      <c r="Y13" s="4">
        <v>0</v>
      </c>
      <c r="Z13" s="4" t="s">
        <v>153</v>
      </c>
      <c r="AA13" s="4">
        <v>0</v>
      </c>
      <c r="AB13" s="4">
        <v>0</v>
      </c>
      <c r="AC13" s="4" t="s">
        <v>98</v>
      </c>
      <c r="AD13" s="4">
        <v>11443583</v>
      </c>
      <c r="AE13" s="4">
        <v>0</v>
      </c>
      <c r="AF13" s="4" t="s">
        <v>153</v>
      </c>
      <c r="AG13" s="4">
        <v>0</v>
      </c>
      <c r="AH13" s="4" t="s">
        <v>3185</v>
      </c>
      <c r="AI13" s="4">
        <v>115</v>
      </c>
      <c r="AJ13" s="4" t="s">
        <v>102</v>
      </c>
      <c r="AK13" s="4">
        <v>0</v>
      </c>
      <c r="AL13" s="4" t="s">
        <v>113</v>
      </c>
      <c r="AM13" s="4">
        <v>0</v>
      </c>
      <c r="AN13" s="4">
        <v>0</v>
      </c>
      <c r="AO13" s="3">
        <v>42383</v>
      </c>
      <c r="AP13" s="3">
        <v>42498</v>
      </c>
      <c r="AQ13" s="3">
        <v>42498</v>
      </c>
      <c r="AR13" s="4">
        <v>100</v>
      </c>
      <c r="AS13" s="4">
        <v>100</v>
      </c>
      <c r="AT13" s="4">
        <v>100</v>
      </c>
      <c r="AU13" s="4">
        <v>100</v>
      </c>
      <c r="AV13" s="4" t="s">
        <v>3182</v>
      </c>
    </row>
    <row r="14" spans="1:48" s="32" customFormat="1" ht="15.75" thickBot="1" x14ac:dyDescent="0.3">
      <c r="A14" s="31">
        <v>4</v>
      </c>
      <c r="B14" s="32" t="s">
        <v>2010</v>
      </c>
      <c r="C14" s="4" t="s">
        <v>65</v>
      </c>
      <c r="D14" s="4"/>
      <c r="E14" s="4">
        <v>5167</v>
      </c>
      <c r="F14" s="3">
        <v>42381</v>
      </c>
      <c r="G14" s="4" t="s">
        <v>92</v>
      </c>
      <c r="H14" s="4" t="s">
        <v>1958</v>
      </c>
      <c r="I14" s="4" t="s">
        <v>3174</v>
      </c>
      <c r="J14" s="4" t="s">
        <v>3186</v>
      </c>
      <c r="K14" s="4">
        <v>5861937</v>
      </c>
      <c r="L14" s="4" t="s">
        <v>78</v>
      </c>
      <c r="M14" s="4">
        <v>0</v>
      </c>
      <c r="N14" s="4" t="s">
        <v>153</v>
      </c>
      <c r="O14" s="4" t="s">
        <v>71</v>
      </c>
      <c r="P14" s="4" t="s">
        <v>98</v>
      </c>
      <c r="Q14" s="4">
        <v>1128054800</v>
      </c>
      <c r="R14" s="4">
        <v>0</v>
      </c>
      <c r="S14" s="4" t="s">
        <v>153</v>
      </c>
      <c r="T14" s="4">
        <v>0</v>
      </c>
      <c r="U14" s="4" t="s">
        <v>3187</v>
      </c>
      <c r="V14" s="4" t="s">
        <v>88</v>
      </c>
      <c r="W14" s="4" t="s">
        <v>122</v>
      </c>
      <c r="X14" s="4">
        <v>0</v>
      </c>
      <c r="Y14" s="4">
        <v>0</v>
      </c>
      <c r="Z14" s="4" t="s">
        <v>153</v>
      </c>
      <c r="AA14" s="4">
        <v>0</v>
      </c>
      <c r="AB14" s="4">
        <v>0</v>
      </c>
      <c r="AC14" s="4" t="s">
        <v>98</v>
      </c>
      <c r="AD14" s="4">
        <v>52622189</v>
      </c>
      <c r="AE14" s="4">
        <v>0</v>
      </c>
      <c r="AF14" s="4" t="s">
        <v>153</v>
      </c>
      <c r="AG14" s="4">
        <v>0</v>
      </c>
      <c r="AH14" s="4" t="s">
        <v>3188</v>
      </c>
      <c r="AI14" s="4">
        <v>115</v>
      </c>
      <c r="AJ14" s="4" t="s">
        <v>102</v>
      </c>
      <c r="AK14" s="4">
        <v>0</v>
      </c>
      <c r="AL14" s="4" t="s">
        <v>113</v>
      </c>
      <c r="AM14" s="4">
        <v>0</v>
      </c>
      <c r="AN14" s="4">
        <v>0</v>
      </c>
      <c r="AO14" s="3">
        <v>42383</v>
      </c>
      <c r="AP14" s="3">
        <v>42498</v>
      </c>
      <c r="AQ14" s="3">
        <v>42498</v>
      </c>
      <c r="AR14" s="4">
        <v>100</v>
      </c>
      <c r="AS14" s="4">
        <v>100</v>
      </c>
      <c r="AT14" s="4">
        <v>100</v>
      </c>
      <c r="AU14" s="4">
        <v>100</v>
      </c>
      <c r="AV14" s="4" t="s">
        <v>3182</v>
      </c>
    </row>
    <row r="15" spans="1:48" s="32" customFormat="1" ht="15.75" thickBot="1" x14ac:dyDescent="0.3">
      <c r="A15" s="31">
        <v>5</v>
      </c>
      <c r="B15" s="32" t="s">
        <v>2011</v>
      </c>
      <c r="C15" s="4" t="s">
        <v>65</v>
      </c>
      <c r="D15" s="4"/>
      <c r="E15" s="4">
        <v>5116</v>
      </c>
      <c r="F15" s="3">
        <v>42381</v>
      </c>
      <c r="G15" s="4" t="s">
        <v>92</v>
      </c>
      <c r="H15" s="4" t="s">
        <v>1958</v>
      </c>
      <c r="I15" s="4" t="s">
        <v>3174</v>
      </c>
      <c r="J15" s="4" t="s">
        <v>3189</v>
      </c>
      <c r="K15" s="4">
        <v>69452448</v>
      </c>
      <c r="L15" s="4" t="s">
        <v>78</v>
      </c>
      <c r="M15" s="4">
        <v>0</v>
      </c>
      <c r="N15" s="4" t="s">
        <v>153</v>
      </c>
      <c r="O15" s="4" t="s">
        <v>71</v>
      </c>
      <c r="P15" s="4" t="s">
        <v>98</v>
      </c>
      <c r="Q15" s="4">
        <v>25155282</v>
      </c>
      <c r="R15" s="4">
        <v>0</v>
      </c>
      <c r="S15" s="4" t="s">
        <v>153</v>
      </c>
      <c r="T15" s="4">
        <v>0</v>
      </c>
      <c r="U15" s="4" t="s">
        <v>3190</v>
      </c>
      <c r="V15" s="4" t="s">
        <v>88</v>
      </c>
      <c r="W15" s="4" t="s">
        <v>122</v>
      </c>
      <c r="X15" s="4">
        <v>0</v>
      </c>
      <c r="Y15" s="4">
        <v>0</v>
      </c>
      <c r="Z15" s="4" t="s">
        <v>153</v>
      </c>
      <c r="AA15" s="4">
        <v>0</v>
      </c>
      <c r="AB15" s="4">
        <v>0</v>
      </c>
      <c r="AC15" s="4" t="s">
        <v>98</v>
      </c>
      <c r="AD15" s="4">
        <v>30325788</v>
      </c>
      <c r="AE15" s="4">
        <v>0</v>
      </c>
      <c r="AF15" s="4" t="s">
        <v>153</v>
      </c>
      <c r="AG15" s="4">
        <v>0</v>
      </c>
      <c r="AH15" s="4" t="s">
        <v>3191</v>
      </c>
      <c r="AI15" s="4">
        <v>335</v>
      </c>
      <c r="AJ15" s="4" t="s">
        <v>102</v>
      </c>
      <c r="AK15" s="4">
        <v>0</v>
      </c>
      <c r="AL15" s="4" t="s">
        <v>113</v>
      </c>
      <c r="AM15" s="4">
        <v>0</v>
      </c>
      <c r="AN15" s="4">
        <v>0</v>
      </c>
      <c r="AO15" s="3">
        <v>42383</v>
      </c>
      <c r="AP15" s="3">
        <v>42521</v>
      </c>
      <c r="AQ15" s="3">
        <v>42521</v>
      </c>
      <c r="AR15" s="4">
        <v>100</v>
      </c>
      <c r="AS15" s="4">
        <v>100</v>
      </c>
      <c r="AT15" s="4">
        <v>100</v>
      </c>
      <c r="AU15" s="4">
        <v>100</v>
      </c>
      <c r="AV15" s="4" t="s">
        <v>3192</v>
      </c>
    </row>
    <row r="16" spans="1:48" s="32" customFormat="1" ht="15.75" thickBot="1" x14ac:dyDescent="0.3">
      <c r="A16" s="31">
        <v>6</v>
      </c>
      <c r="B16" s="32" t="s">
        <v>2021</v>
      </c>
      <c r="C16" s="4" t="s">
        <v>65</v>
      </c>
      <c r="D16" s="4"/>
      <c r="E16" s="4">
        <v>5289</v>
      </c>
      <c r="F16" s="3">
        <v>42394</v>
      </c>
      <c r="G16" s="4" t="s">
        <v>79</v>
      </c>
      <c r="H16" s="4" t="s">
        <v>1958</v>
      </c>
      <c r="I16" s="4" t="s">
        <v>3174</v>
      </c>
      <c r="J16" s="4" t="s">
        <v>3193</v>
      </c>
      <c r="K16" s="4">
        <v>5743531</v>
      </c>
      <c r="L16" s="4" t="s">
        <v>78</v>
      </c>
      <c r="M16" s="4">
        <v>0</v>
      </c>
      <c r="N16" s="4" t="s">
        <v>153</v>
      </c>
      <c r="O16" s="4" t="s">
        <v>71</v>
      </c>
      <c r="P16" s="4" t="s">
        <v>98</v>
      </c>
      <c r="Q16" s="4">
        <v>1088266492</v>
      </c>
      <c r="R16" s="4">
        <v>0</v>
      </c>
      <c r="S16" s="4" t="s">
        <v>153</v>
      </c>
      <c r="T16" s="4">
        <v>0</v>
      </c>
      <c r="U16" s="4" t="s">
        <v>3194</v>
      </c>
      <c r="V16" s="4" t="s">
        <v>88</v>
      </c>
      <c r="W16" s="4" t="s">
        <v>122</v>
      </c>
      <c r="X16" s="4">
        <v>0</v>
      </c>
      <c r="Y16" s="4">
        <v>0</v>
      </c>
      <c r="Z16" s="4" t="s">
        <v>153</v>
      </c>
      <c r="AA16" s="4">
        <v>0</v>
      </c>
      <c r="AB16" s="4">
        <v>0</v>
      </c>
      <c r="AC16" s="4" t="s">
        <v>98</v>
      </c>
      <c r="AD16" s="4">
        <v>14877499</v>
      </c>
      <c r="AE16" s="4">
        <v>0</v>
      </c>
      <c r="AF16" s="4" t="s">
        <v>153</v>
      </c>
      <c r="AG16" s="4">
        <v>0</v>
      </c>
      <c r="AH16" s="4" t="s">
        <v>3195</v>
      </c>
      <c r="AI16" s="4">
        <v>125</v>
      </c>
      <c r="AJ16" s="4" t="s">
        <v>102</v>
      </c>
      <c r="AK16" s="4">
        <v>0</v>
      </c>
      <c r="AL16" s="4" t="s">
        <v>113</v>
      </c>
      <c r="AM16" s="4">
        <v>0</v>
      </c>
      <c r="AN16" s="4">
        <v>0</v>
      </c>
      <c r="AO16" s="3">
        <v>42401</v>
      </c>
      <c r="AP16" s="3">
        <v>42526</v>
      </c>
      <c r="AQ16" s="3">
        <v>42526</v>
      </c>
      <c r="AR16" s="4">
        <v>100</v>
      </c>
      <c r="AS16" s="4">
        <v>100</v>
      </c>
      <c r="AT16" s="4">
        <v>100</v>
      </c>
      <c r="AU16" s="4">
        <v>100</v>
      </c>
      <c r="AV16" s="4" t="s">
        <v>3196</v>
      </c>
    </row>
    <row r="17" spans="1:48" s="32" customFormat="1" ht="15.75" thickBot="1" x14ac:dyDescent="0.3">
      <c r="A17" s="31">
        <v>7</v>
      </c>
      <c r="B17" s="32" t="s">
        <v>2022</v>
      </c>
      <c r="C17" s="4" t="s">
        <v>65</v>
      </c>
      <c r="D17" s="4"/>
      <c r="E17" s="4">
        <v>5291</v>
      </c>
      <c r="F17" s="3">
        <v>42394</v>
      </c>
      <c r="G17" s="4" t="s">
        <v>79</v>
      </c>
      <c r="H17" s="4" t="s">
        <v>1958</v>
      </c>
      <c r="I17" s="4" t="s">
        <v>3174</v>
      </c>
      <c r="J17" s="4" t="s">
        <v>3197</v>
      </c>
      <c r="K17" s="4">
        <v>7037382</v>
      </c>
      <c r="L17" s="4" t="s">
        <v>78</v>
      </c>
      <c r="M17" s="4">
        <v>0</v>
      </c>
      <c r="N17" s="4" t="s">
        <v>153</v>
      </c>
      <c r="O17" s="4" t="s">
        <v>71</v>
      </c>
      <c r="P17" s="4" t="s">
        <v>98</v>
      </c>
      <c r="Q17" s="4">
        <v>10001342</v>
      </c>
      <c r="R17" s="4">
        <v>0</v>
      </c>
      <c r="S17" s="4" t="s">
        <v>153</v>
      </c>
      <c r="T17" s="4">
        <v>0</v>
      </c>
      <c r="U17" s="4" t="s">
        <v>3198</v>
      </c>
      <c r="V17" s="4" t="s">
        <v>88</v>
      </c>
      <c r="W17" s="4" t="s">
        <v>122</v>
      </c>
      <c r="X17" s="4">
        <v>0</v>
      </c>
      <c r="Y17" s="4">
        <v>0</v>
      </c>
      <c r="Z17" s="4" t="s">
        <v>153</v>
      </c>
      <c r="AA17" s="4">
        <v>0</v>
      </c>
      <c r="AB17" s="4">
        <v>0</v>
      </c>
      <c r="AC17" s="4" t="s">
        <v>98</v>
      </c>
      <c r="AD17" s="4">
        <v>30325788</v>
      </c>
      <c r="AE17" s="4">
        <v>0</v>
      </c>
      <c r="AF17" s="4" t="s">
        <v>153</v>
      </c>
      <c r="AG17" s="4">
        <v>0</v>
      </c>
      <c r="AH17" s="4" t="s">
        <v>3191</v>
      </c>
      <c r="AI17" s="4">
        <v>125</v>
      </c>
      <c r="AJ17" s="4" t="s">
        <v>102</v>
      </c>
      <c r="AK17" s="4">
        <v>0</v>
      </c>
      <c r="AL17" s="4" t="s">
        <v>113</v>
      </c>
      <c r="AM17" s="4">
        <v>0</v>
      </c>
      <c r="AN17" s="4">
        <v>0</v>
      </c>
      <c r="AO17" s="3">
        <v>42401</v>
      </c>
      <c r="AP17" s="3">
        <v>42526</v>
      </c>
      <c r="AQ17" s="3">
        <v>42526</v>
      </c>
      <c r="AR17" s="4">
        <v>100</v>
      </c>
      <c r="AS17" s="4">
        <v>100</v>
      </c>
      <c r="AT17" s="4">
        <v>100</v>
      </c>
      <c r="AU17" s="4">
        <v>100</v>
      </c>
      <c r="AV17" s="4" t="s">
        <v>3182</v>
      </c>
    </row>
    <row r="18" spans="1:48" s="32" customFormat="1" ht="15.75" thickBot="1" x14ac:dyDescent="0.3">
      <c r="A18" s="31">
        <v>8</v>
      </c>
      <c r="B18" s="32" t="s">
        <v>2023</v>
      </c>
      <c r="C18" s="4" t="s">
        <v>65</v>
      </c>
      <c r="D18" s="4"/>
      <c r="E18" s="4">
        <v>5288</v>
      </c>
      <c r="F18" s="3">
        <v>42394</v>
      </c>
      <c r="G18" s="4" t="s">
        <v>79</v>
      </c>
      <c r="H18" s="4" t="s">
        <v>1958</v>
      </c>
      <c r="I18" s="4" t="s">
        <v>3174</v>
      </c>
      <c r="J18" s="4" t="s">
        <v>3197</v>
      </c>
      <c r="K18" s="4">
        <v>7037382</v>
      </c>
      <c r="L18" s="4" t="s">
        <v>78</v>
      </c>
      <c r="M18" s="4">
        <v>0</v>
      </c>
      <c r="N18" s="4" t="s">
        <v>153</v>
      </c>
      <c r="O18" s="4" t="s">
        <v>71</v>
      </c>
      <c r="P18" s="4" t="s">
        <v>98</v>
      </c>
      <c r="Q18" s="4">
        <v>10009184</v>
      </c>
      <c r="R18" s="4">
        <v>0</v>
      </c>
      <c r="S18" s="4" t="s">
        <v>153</v>
      </c>
      <c r="T18" s="4">
        <v>0</v>
      </c>
      <c r="U18" s="4" t="s">
        <v>3199</v>
      </c>
      <c r="V18" s="4" t="s">
        <v>88</v>
      </c>
      <c r="W18" s="4" t="s">
        <v>122</v>
      </c>
      <c r="X18" s="4">
        <v>0</v>
      </c>
      <c r="Y18" s="4">
        <v>0</v>
      </c>
      <c r="Z18" s="4" t="s">
        <v>153</v>
      </c>
      <c r="AA18" s="4">
        <v>0</v>
      </c>
      <c r="AB18" s="4">
        <v>0</v>
      </c>
      <c r="AC18" s="4" t="s">
        <v>98</v>
      </c>
      <c r="AD18" s="4">
        <v>30325788</v>
      </c>
      <c r="AE18" s="4">
        <v>0</v>
      </c>
      <c r="AF18" s="4" t="s">
        <v>153</v>
      </c>
      <c r="AG18" s="4">
        <v>0</v>
      </c>
      <c r="AH18" s="4" t="s">
        <v>3191</v>
      </c>
      <c r="AI18" s="4">
        <v>125</v>
      </c>
      <c r="AJ18" s="4" t="s">
        <v>102</v>
      </c>
      <c r="AK18" s="4">
        <v>0</v>
      </c>
      <c r="AL18" s="4" t="s">
        <v>113</v>
      </c>
      <c r="AM18" s="4">
        <v>0</v>
      </c>
      <c r="AN18" s="4">
        <v>0</v>
      </c>
      <c r="AO18" s="3">
        <v>42401</v>
      </c>
      <c r="AP18" s="3">
        <v>42526</v>
      </c>
      <c r="AQ18" s="3">
        <v>42526</v>
      </c>
      <c r="AR18" s="4">
        <v>100</v>
      </c>
      <c r="AS18" s="4">
        <v>100</v>
      </c>
      <c r="AT18" s="4">
        <v>100</v>
      </c>
      <c r="AU18" s="4">
        <v>100</v>
      </c>
      <c r="AV18" s="4" t="s">
        <v>3182</v>
      </c>
    </row>
    <row r="19" spans="1:48" s="32" customFormat="1" ht="15.75" thickBot="1" x14ac:dyDescent="0.3">
      <c r="A19" s="31">
        <v>9</v>
      </c>
      <c r="B19" s="32" t="s">
        <v>2024</v>
      </c>
      <c r="C19" s="4" t="s">
        <v>65</v>
      </c>
      <c r="D19" s="4"/>
      <c r="E19" s="4">
        <v>5286</v>
      </c>
      <c r="F19" s="3">
        <v>42394</v>
      </c>
      <c r="G19" s="4" t="s">
        <v>79</v>
      </c>
      <c r="H19" s="4" t="s">
        <v>1958</v>
      </c>
      <c r="I19" s="4" t="s">
        <v>3174</v>
      </c>
      <c r="J19" s="4" t="s">
        <v>3193</v>
      </c>
      <c r="K19" s="4">
        <v>5743531</v>
      </c>
      <c r="L19" s="4" t="s">
        <v>78</v>
      </c>
      <c r="M19" s="4">
        <v>0</v>
      </c>
      <c r="N19" s="4" t="s">
        <v>153</v>
      </c>
      <c r="O19" s="4" t="s">
        <v>71</v>
      </c>
      <c r="P19" s="4" t="s">
        <v>98</v>
      </c>
      <c r="Q19" s="4">
        <v>24323606</v>
      </c>
      <c r="R19" s="4">
        <v>0</v>
      </c>
      <c r="S19" s="4" t="s">
        <v>153</v>
      </c>
      <c r="T19" s="4">
        <v>0</v>
      </c>
      <c r="U19" s="4" t="s">
        <v>3200</v>
      </c>
      <c r="V19" s="4" t="s">
        <v>88</v>
      </c>
      <c r="W19" s="4" t="s">
        <v>122</v>
      </c>
      <c r="X19" s="4">
        <v>0</v>
      </c>
      <c r="Y19" s="4">
        <v>0</v>
      </c>
      <c r="Z19" s="4" t="s">
        <v>153</v>
      </c>
      <c r="AA19" s="4">
        <v>0</v>
      </c>
      <c r="AB19" s="4">
        <v>0</v>
      </c>
      <c r="AC19" s="4" t="s">
        <v>98</v>
      </c>
      <c r="AD19" s="4">
        <v>14877499</v>
      </c>
      <c r="AE19" s="4">
        <v>0</v>
      </c>
      <c r="AF19" s="4" t="s">
        <v>153</v>
      </c>
      <c r="AG19" s="4">
        <v>0</v>
      </c>
      <c r="AH19" s="4" t="s">
        <v>3195</v>
      </c>
      <c r="AI19" s="4">
        <v>125</v>
      </c>
      <c r="AJ19" s="4" t="s">
        <v>102</v>
      </c>
      <c r="AK19" s="4">
        <v>0</v>
      </c>
      <c r="AL19" s="4" t="s">
        <v>113</v>
      </c>
      <c r="AM19" s="4">
        <v>0</v>
      </c>
      <c r="AN19" s="4">
        <v>0</v>
      </c>
      <c r="AO19" s="3">
        <v>42401</v>
      </c>
      <c r="AP19" s="3">
        <v>42526</v>
      </c>
      <c r="AQ19" s="3">
        <v>42526</v>
      </c>
      <c r="AR19" s="4">
        <v>100</v>
      </c>
      <c r="AS19" s="4">
        <v>100</v>
      </c>
      <c r="AT19" s="4">
        <v>100</v>
      </c>
      <c r="AU19" s="4">
        <v>100</v>
      </c>
      <c r="AV19" s="4" t="s">
        <v>3182</v>
      </c>
    </row>
    <row r="20" spans="1:48" s="32" customFormat="1" ht="15.75" thickBot="1" x14ac:dyDescent="0.3">
      <c r="A20" s="31">
        <v>10</v>
      </c>
      <c r="B20" s="32" t="s">
        <v>2025</v>
      </c>
      <c r="C20" s="4" t="s">
        <v>65</v>
      </c>
      <c r="D20" s="4"/>
      <c r="E20" s="4">
        <v>5292</v>
      </c>
      <c r="F20" s="3">
        <v>42394</v>
      </c>
      <c r="G20" s="4" t="s">
        <v>79</v>
      </c>
      <c r="H20" s="4" t="s">
        <v>1958</v>
      </c>
      <c r="I20" s="4" t="s">
        <v>3174</v>
      </c>
      <c r="J20" s="4" t="s">
        <v>3197</v>
      </c>
      <c r="K20" s="4">
        <v>7037382</v>
      </c>
      <c r="L20" s="4" t="s">
        <v>78</v>
      </c>
      <c r="M20" s="4">
        <v>0</v>
      </c>
      <c r="N20" s="4" t="s">
        <v>153</v>
      </c>
      <c r="O20" s="4" t="s">
        <v>71</v>
      </c>
      <c r="P20" s="4" t="s">
        <v>98</v>
      </c>
      <c r="Q20" s="4">
        <v>42016905</v>
      </c>
      <c r="R20" s="4">
        <v>0</v>
      </c>
      <c r="S20" s="4" t="s">
        <v>153</v>
      </c>
      <c r="T20" s="4">
        <v>0</v>
      </c>
      <c r="U20" s="4" t="s">
        <v>3201</v>
      </c>
      <c r="V20" s="4" t="s">
        <v>88</v>
      </c>
      <c r="W20" s="4" t="s">
        <v>122</v>
      </c>
      <c r="X20" s="4">
        <v>0</v>
      </c>
      <c r="Y20" s="4">
        <v>0</v>
      </c>
      <c r="Z20" s="4" t="s">
        <v>153</v>
      </c>
      <c r="AA20" s="4">
        <v>0</v>
      </c>
      <c r="AB20" s="4">
        <v>0</v>
      </c>
      <c r="AC20" s="4" t="s">
        <v>98</v>
      </c>
      <c r="AD20" s="4">
        <v>30325788</v>
      </c>
      <c r="AE20" s="4">
        <v>0</v>
      </c>
      <c r="AF20" s="4" t="s">
        <v>153</v>
      </c>
      <c r="AG20" s="4">
        <v>0</v>
      </c>
      <c r="AH20" s="4" t="s">
        <v>3191</v>
      </c>
      <c r="AI20" s="4">
        <v>125</v>
      </c>
      <c r="AJ20" s="4" t="s">
        <v>102</v>
      </c>
      <c r="AK20" s="4">
        <v>0</v>
      </c>
      <c r="AL20" s="4" t="s">
        <v>113</v>
      </c>
      <c r="AM20" s="4">
        <v>0</v>
      </c>
      <c r="AN20" s="4">
        <v>0</v>
      </c>
      <c r="AO20" s="3">
        <v>42401</v>
      </c>
      <c r="AP20" s="3">
        <v>42526</v>
      </c>
      <c r="AQ20" s="3">
        <v>42526</v>
      </c>
      <c r="AR20" s="4">
        <v>100</v>
      </c>
      <c r="AS20" s="4">
        <v>100</v>
      </c>
      <c r="AT20" s="4">
        <v>100</v>
      </c>
      <c r="AU20" s="4">
        <v>100</v>
      </c>
      <c r="AV20" s="4" t="s">
        <v>3182</v>
      </c>
    </row>
    <row r="21" spans="1:48" s="32" customFormat="1" ht="15.75" thickBot="1" x14ac:dyDescent="0.3">
      <c r="A21" s="31">
        <v>11</v>
      </c>
      <c r="B21" s="32" t="s">
        <v>2026</v>
      </c>
      <c r="C21" s="4" t="s">
        <v>65</v>
      </c>
      <c r="D21" s="4"/>
      <c r="E21" s="4">
        <v>5290</v>
      </c>
      <c r="F21" s="3">
        <v>42394</v>
      </c>
      <c r="G21" s="4" t="s">
        <v>79</v>
      </c>
      <c r="H21" s="4" t="s">
        <v>1958</v>
      </c>
      <c r="I21" s="4" t="s">
        <v>3174</v>
      </c>
      <c r="J21" s="4" t="s">
        <v>3202</v>
      </c>
      <c r="K21" s="4">
        <v>13131464</v>
      </c>
      <c r="L21" s="4" t="s">
        <v>78</v>
      </c>
      <c r="M21" s="4">
        <v>0</v>
      </c>
      <c r="N21" s="4" t="s">
        <v>153</v>
      </c>
      <c r="O21" s="4" t="s">
        <v>71</v>
      </c>
      <c r="P21" s="4" t="s">
        <v>98</v>
      </c>
      <c r="Q21" s="4">
        <v>94389364</v>
      </c>
      <c r="R21" s="4">
        <v>0</v>
      </c>
      <c r="S21" s="4" t="s">
        <v>153</v>
      </c>
      <c r="T21" s="4">
        <v>0</v>
      </c>
      <c r="U21" s="4" t="s">
        <v>3203</v>
      </c>
      <c r="V21" s="4" t="s">
        <v>88</v>
      </c>
      <c r="W21" s="4" t="s">
        <v>122</v>
      </c>
      <c r="X21" s="4">
        <v>0</v>
      </c>
      <c r="Y21" s="4">
        <v>0</v>
      </c>
      <c r="Z21" s="4" t="s">
        <v>153</v>
      </c>
      <c r="AA21" s="4">
        <v>0</v>
      </c>
      <c r="AB21" s="4">
        <v>0</v>
      </c>
      <c r="AC21" s="4" t="s">
        <v>98</v>
      </c>
      <c r="AD21" s="4">
        <v>30325788</v>
      </c>
      <c r="AE21" s="4">
        <v>0</v>
      </c>
      <c r="AF21" s="4" t="s">
        <v>153</v>
      </c>
      <c r="AG21" s="4">
        <v>0</v>
      </c>
      <c r="AH21" s="4" t="s">
        <v>3191</v>
      </c>
      <c r="AI21" s="4">
        <v>125</v>
      </c>
      <c r="AJ21" s="4" t="s">
        <v>102</v>
      </c>
      <c r="AK21" s="4">
        <v>0</v>
      </c>
      <c r="AL21" s="4" t="s">
        <v>113</v>
      </c>
      <c r="AM21" s="4">
        <v>0</v>
      </c>
      <c r="AN21" s="4">
        <v>0</v>
      </c>
      <c r="AO21" s="3">
        <v>42401</v>
      </c>
      <c r="AP21" s="3">
        <v>42526</v>
      </c>
      <c r="AQ21" s="3">
        <v>42526</v>
      </c>
      <c r="AR21" s="4">
        <v>100</v>
      </c>
      <c r="AS21" s="4">
        <v>100</v>
      </c>
      <c r="AT21" s="4">
        <v>100</v>
      </c>
      <c r="AU21" s="4">
        <v>100</v>
      </c>
      <c r="AV21" s="4" t="s">
        <v>3182</v>
      </c>
    </row>
    <row r="22" spans="1:48" s="32" customFormat="1" ht="15.75" thickBot="1" x14ac:dyDescent="0.3">
      <c r="A22" s="31">
        <v>12</v>
      </c>
      <c r="B22" s="32" t="s">
        <v>2035</v>
      </c>
      <c r="C22" s="4" t="s">
        <v>65</v>
      </c>
      <c r="D22" s="4"/>
      <c r="E22" s="4">
        <v>5287</v>
      </c>
      <c r="F22" s="3">
        <v>42394</v>
      </c>
      <c r="G22" s="4" t="s">
        <v>79</v>
      </c>
      <c r="H22" s="4" t="s">
        <v>1958</v>
      </c>
      <c r="I22" s="4" t="s">
        <v>3174</v>
      </c>
      <c r="J22" s="4" t="s">
        <v>3193</v>
      </c>
      <c r="K22" s="4">
        <v>5743531</v>
      </c>
      <c r="L22" s="4" t="s">
        <v>78</v>
      </c>
      <c r="M22" s="4">
        <v>0</v>
      </c>
      <c r="N22" s="4" t="s">
        <v>153</v>
      </c>
      <c r="O22" s="4" t="s">
        <v>71</v>
      </c>
      <c r="P22" s="4" t="s">
        <v>98</v>
      </c>
      <c r="Q22" s="4">
        <v>1088313785</v>
      </c>
      <c r="R22" s="4">
        <v>0</v>
      </c>
      <c r="S22" s="4" t="s">
        <v>153</v>
      </c>
      <c r="T22" s="4">
        <v>0</v>
      </c>
      <c r="U22" s="4" t="s">
        <v>3204</v>
      </c>
      <c r="V22" s="4" t="s">
        <v>88</v>
      </c>
      <c r="W22" s="4" t="s">
        <v>122</v>
      </c>
      <c r="X22" s="4">
        <v>0</v>
      </c>
      <c r="Y22" s="4">
        <v>0</v>
      </c>
      <c r="Z22" s="4" t="s">
        <v>153</v>
      </c>
      <c r="AA22" s="4">
        <v>0</v>
      </c>
      <c r="AB22" s="4">
        <v>0</v>
      </c>
      <c r="AC22" s="4" t="s">
        <v>98</v>
      </c>
      <c r="AD22" s="4">
        <v>14877499</v>
      </c>
      <c r="AE22" s="4">
        <v>0</v>
      </c>
      <c r="AF22" s="4" t="s">
        <v>153</v>
      </c>
      <c r="AG22" s="4">
        <v>0</v>
      </c>
      <c r="AH22" s="4" t="s">
        <v>3195</v>
      </c>
      <c r="AI22" s="4">
        <v>125</v>
      </c>
      <c r="AJ22" s="4" t="s">
        <v>102</v>
      </c>
      <c r="AK22" s="4">
        <v>0</v>
      </c>
      <c r="AL22" s="4" t="s">
        <v>113</v>
      </c>
      <c r="AM22" s="4">
        <v>0</v>
      </c>
      <c r="AN22" s="4">
        <v>0</v>
      </c>
      <c r="AO22" s="3">
        <v>42401</v>
      </c>
      <c r="AP22" s="3">
        <v>42526</v>
      </c>
      <c r="AQ22" s="3">
        <v>42526</v>
      </c>
      <c r="AR22" s="4">
        <v>100</v>
      </c>
      <c r="AS22" s="4">
        <v>100</v>
      </c>
      <c r="AT22" s="4">
        <v>100</v>
      </c>
      <c r="AU22" s="4">
        <v>100</v>
      </c>
      <c r="AV22" s="4" t="s">
        <v>3182</v>
      </c>
    </row>
    <row r="23" spans="1:48" s="32" customFormat="1" ht="15.75" thickBot="1" x14ac:dyDescent="0.3">
      <c r="A23" s="31">
        <v>13</v>
      </c>
      <c r="B23" s="32" t="s">
        <v>2036</v>
      </c>
      <c r="C23" s="4" t="s">
        <v>65</v>
      </c>
      <c r="D23" s="4"/>
      <c r="E23" s="4">
        <v>5293</v>
      </c>
      <c r="F23" s="3">
        <v>42394</v>
      </c>
      <c r="G23" s="4" t="s">
        <v>79</v>
      </c>
      <c r="H23" s="4" t="s">
        <v>1958</v>
      </c>
      <c r="I23" s="4" t="s">
        <v>3174</v>
      </c>
      <c r="J23" s="4" t="s">
        <v>3202</v>
      </c>
      <c r="K23" s="4">
        <v>13131464</v>
      </c>
      <c r="L23" s="4" t="s">
        <v>78</v>
      </c>
      <c r="M23" s="4">
        <v>0</v>
      </c>
      <c r="N23" s="4" t="s">
        <v>153</v>
      </c>
      <c r="O23" s="4" t="s">
        <v>71</v>
      </c>
      <c r="P23" s="4" t="s">
        <v>98</v>
      </c>
      <c r="Q23" s="4">
        <v>1093218462</v>
      </c>
      <c r="R23" s="4">
        <v>0</v>
      </c>
      <c r="S23" s="4" t="s">
        <v>153</v>
      </c>
      <c r="T23" s="4">
        <v>0</v>
      </c>
      <c r="U23" s="4" t="s">
        <v>3205</v>
      </c>
      <c r="V23" s="4" t="s">
        <v>88</v>
      </c>
      <c r="W23" s="4" t="s">
        <v>122</v>
      </c>
      <c r="X23" s="4">
        <v>0</v>
      </c>
      <c r="Y23" s="4">
        <v>0</v>
      </c>
      <c r="Z23" s="4" t="s">
        <v>153</v>
      </c>
      <c r="AA23" s="4">
        <v>0</v>
      </c>
      <c r="AB23" s="4">
        <v>0</v>
      </c>
      <c r="AC23" s="4" t="s">
        <v>98</v>
      </c>
      <c r="AD23" s="4">
        <v>18614151</v>
      </c>
      <c r="AE23" s="4">
        <v>0</v>
      </c>
      <c r="AF23" s="4" t="s">
        <v>153</v>
      </c>
      <c r="AG23" s="4">
        <v>0</v>
      </c>
      <c r="AH23" s="4" t="s">
        <v>3206</v>
      </c>
      <c r="AI23" s="4">
        <v>125</v>
      </c>
      <c r="AJ23" s="4" t="s">
        <v>102</v>
      </c>
      <c r="AK23" s="4">
        <v>0</v>
      </c>
      <c r="AL23" s="4" t="s">
        <v>113</v>
      </c>
      <c r="AM23" s="4">
        <v>0</v>
      </c>
      <c r="AN23" s="4">
        <v>0</v>
      </c>
      <c r="AO23" s="3">
        <v>42401</v>
      </c>
      <c r="AP23" s="3">
        <v>42526</v>
      </c>
      <c r="AQ23" s="3">
        <v>42526</v>
      </c>
      <c r="AR23" s="4">
        <v>100</v>
      </c>
      <c r="AS23" s="4">
        <v>100</v>
      </c>
      <c r="AT23" s="4">
        <v>100</v>
      </c>
      <c r="AU23" s="4">
        <v>100</v>
      </c>
      <c r="AV23" s="4" t="s">
        <v>3182</v>
      </c>
    </row>
    <row r="24" spans="1:48" s="32" customFormat="1" ht="15.75" thickBot="1" x14ac:dyDescent="0.3">
      <c r="A24" s="31">
        <v>14</v>
      </c>
      <c r="B24" s="32" t="s">
        <v>2037</v>
      </c>
      <c r="C24" s="4" t="s">
        <v>65</v>
      </c>
      <c r="D24" s="4"/>
      <c r="E24" s="4">
        <v>5284</v>
      </c>
      <c r="F24" s="3">
        <v>42394</v>
      </c>
      <c r="G24" s="4" t="s">
        <v>79</v>
      </c>
      <c r="H24" s="4" t="s">
        <v>1958</v>
      </c>
      <c r="I24" s="4" t="s">
        <v>3174</v>
      </c>
      <c r="J24" s="4" t="s">
        <v>3193</v>
      </c>
      <c r="K24" s="4">
        <v>5743531</v>
      </c>
      <c r="L24" s="4" t="s">
        <v>78</v>
      </c>
      <c r="M24" s="4">
        <v>0</v>
      </c>
      <c r="N24" s="4" t="s">
        <v>153</v>
      </c>
      <c r="O24" s="4" t="s">
        <v>71</v>
      </c>
      <c r="P24" s="4" t="s">
        <v>98</v>
      </c>
      <c r="Q24" s="4">
        <v>1093226024</v>
      </c>
      <c r="R24" s="4">
        <v>0</v>
      </c>
      <c r="S24" s="4" t="s">
        <v>153</v>
      </c>
      <c r="T24" s="4">
        <v>0</v>
      </c>
      <c r="U24" s="4" t="s">
        <v>3207</v>
      </c>
      <c r="V24" s="4" t="s">
        <v>88</v>
      </c>
      <c r="W24" s="4" t="s">
        <v>122</v>
      </c>
      <c r="X24" s="4">
        <v>0</v>
      </c>
      <c r="Y24" s="4">
        <v>0</v>
      </c>
      <c r="Z24" s="4" t="s">
        <v>153</v>
      </c>
      <c r="AA24" s="4">
        <v>0</v>
      </c>
      <c r="AB24" s="4">
        <v>0</v>
      </c>
      <c r="AC24" s="4" t="s">
        <v>98</v>
      </c>
      <c r="AD24" s="4">
        <v>14877499</v>
      </c>
      <c r="AE24" s="4">
        <v>0</v>
      </c>
      <c r="AF24" s="4" t="s">
        <v>153</v>
      </c>
      <c r="AG24" s="4">
        <v>0</v>
      </c>
      <c r="AH24" s="4" t="s">
        <v>3195</v>
      </c>
      <c r="AI24" s="4">
        <v>125</v>
      </c>
      <c r="AJ24" s="4" t="s">
        <v>102</v>
      </c>
      <c r="AK24" s="4">
        <v>0</v>
      </c>
      <c r="AL24" s="4" t="s">
        <v>113</v>
      </c>
      <c r="AM24" s="4">
        <v>0</v>
      </c>
      <c r="AN24" s="4">
        <v>0</v>
      </c>
      <c r="AO24" s="3">
        <v>42401</v>
      </c>
      <c r="AP24" s="3">
        <v>42526</v>
      </c>
      <c r="AQ24" s="3">
        <v>42526</v>
      </c>
      <c r="AR24" s="4">
        <v>100</v>
      </c>
      <c r="AS24" s="4">
        <v>100</v>
      </c>
      <c r="AT24" s="4">
        <v>100</v>
      </c>
      <c r="AU24" s="4">
        <v>100</v>
      </c>
      <c r="AV24" s="4" t="s">
        <v>3182</v>
      </c>
    </row>
    <row r="25" spans="1:48" s="32" customFormat="1" ht="15.75" thickBot="1" x14ac:dyDescent="0.3">
      <c r="A25" s="31">
        <v>15</v>
      </c>
      <c r="B25" s="32" t="s">
        <v>2038</v>
      </c>
      <c r="C25" s="4" t="s">
        <v>65</v>
      </c>
      <c r="D25" s="4"/>
      <c r="E25" s="4">
        <v>5285</v>
      </c>
      <c r="F25" s="3">
        <v>42394</v>
      </c>
      <c r="G25" s="4" t="s">
        <v>79</v>
      </c>
      <c r="H25" s="4" t="s">
        <v>1958</v>
      </c>
      <c r="I25" s="4" t="s">
        <v>3174</v>
      </c>
      <c r="J25" s="4" t="s">
        <v>3193</v>
      </c>
      <c r="K25" s="4">
        <v>5743531</v>
      </c>
      <c r="L25" s="4" t="s">
        <v>78</v>
      </c>
      <c r="M25" s="4">
        <v>0</v>
      </c>
      <c r="N25" s="4" t="s">
        <v>153</v>
      </c>
      <c r="O25" s="4" t="s">
        <v>71</v>
      </c>
      <c r="P25" s="4" t="s">
        <v>98</v>
      </c>
      <c r="Q25" s="4">
        <v>1114338941</v>
      </c>
      <c r="R25" s="4">
        <v>0</v>
      </c>
      <c r="S25" s="4" t="s">
        <v>153</v>
      </c>
      <c r="T25" s="4">
        <v>0</v>
      </c>
      <c r="U25" s="4" t="s">
        <v>3208</v>
      </c>
      <c r="V25" s="4" t="s">
        <v>88</v>
      </c>
      <c r="W25" s="4" t="s">
        <v>122</v>
      </c>
      <c r="X25" s="4">
        <v>0</v>
      </c>
      <c r="Y25" s="4">
        <v>0</v>
      </c>
      <c r="Z25" s="4" t="s">
        <v>153</v>
      </c>
      <c r="AA25" s="4">
        <v>0</v>
      </c>
      <c r="AB25" s="4">
        <v>0</v>
      </c>
      <c r="AC25" s="4" t="s">
        <v>98</v>
      </c>
      <c r="AD25" s="4">
        <v>14877499</v>
      </c>
      <c r="AE25" s="4">
        <v>0</v>
      </c>
      <c r="AF25" s="4" t="s">
        <v>153</v>
      </c>
      <c r="AG25" s="4">
        <v>0</v>
      </c>
      <c r="AH25" s="4" t="s">
        <v>3195</v>
      </c>
      <c r="AI25" s="4">
        <v>125</v>
      </c>
      <c r="AJ25" s="4" t="s">
        <v>102</v>
      </c>
      <c r="AK25" s="4">
        <v>0</v>
      </c>
      <c r="AL25" s="4" t="s">
        <v>113</v>
      </c>
      <c r="AM25" s="4">
        <v>0</v>
      </c>
      <c r="AN25" s="4">
        <v>0</v>
      </c>
      <c r="AO25" s="3">
        <v>42401</v>
      </c>
      <c r="AP25" s="3">
        <v>42526</v>
      </c>
      <c r="AQ25" s="3">
        <v>42526</v>
      </c>
      <c r="AR25" s="4">
        <v>100</v>
      </c>
      <c r="AS25" s="4">
        <v>100</v>
      </c>
      <c r="AT25" s="4">
        <v>100</v>
      </c>
      <c r="AU25" s="4">
        <v>100</v>
      </c>
      <c r="AV25" s="4" t="s">
        <v>3182</v>
      </c>
    </row>
    <row r="26" spans="1:48" s="32" customFormat="1" ht="15.75" thickBot="1" x14ac:dyDescent="0.3">
      <c r="A26" s="31">
        <v>16</v>
      </c>
      <c r="B26" s="32" t="s">
        <v>2039</v>
      </c>
      <c r="C26" s="4" t="s">
        <v>65</v>
      </c>
      <c r="D26" s="4"/>
      <c r="E26" s="4">
        <v>5082</v>
      </c>
      <c r="F26" s="3">
        <v>42381</v>
      </c>
      <c r="G26" s="4" t="s">
        <v>79</v>
      </c>
      <c r="H26" s="4" t="s">
        <v>1958</v>
      </c>
      <c r="I26" s="4" t="s">
        <v>3174</v>
      </c>
      <c r="J26" s="4" t="s">
        <v>3209</v>
      </c>
      <c r="K26" s="4">
        <v>47776856</v>
      </c>
      <c r="L26" s="4" t="s">
        <v>78</v>
      </c>
      <c r="M26" s="4">
        <v>0</v>
      </c>
      <c r="N26" s="4" t="s">
        <v>153</v>
      </c>
      <c r="O26" s="4" t="s">
        <v>71</v>
      </c>
      <c r="P26" s="4" t="s">
        <v>98</v>
      </c>
      <c r="Q26" s="4">
        <v>10129372</v>
      </c>
      <c r="R26" s="4">
        <v>0</v>
      </c>
      <c r="S26" s="4" t="s">
        <v>153</v>
      </c>
      <c r="T26" s="4">
        <v>0</v>
      </c>
      <c r="U26" s="4" t="s">
        <v>3210</v>
      </c>
      <c r="V26" s="4" t="s">
        <v>88</v>
      </c>
      <c r="W26" s="4" t="s">
        <v>122</v>
      </c>
      <c r="X26" s="4">
        <v>0</v>
      </c>
      <c r="Y26" s="4">
        <v>0</v>
      </c>
      <c r="Z26" s="4" t="s">
        <v>153</v>
      </c>
      <c r="AA26" s="4">
        <v>0</v>
      </c>
      <c r="AB26" s="4">
        <v>0</v>
      </c>
      <c r="AC26" s="4" t="s">
        <v>98</v>
      </c>
      <c r="AD26" s="4">
        <v>42006885</v>
      </c>
      <c r="AE26" s="4">
        <v>0</v>
      </c>
      <c r="AF26" s="4" t="s">
        <v>153</v>
      </c>
      <c r="AG26" s="4">
        <v>0</v>
      </c>
      <c r="AH26" s="4" t="s">
        <v>3211</v>
      </c>
      <c r="AI26" s="4">
        <v>335</v>
      </c>
      <c r="AJ26" s="4" t="s">
        <v>102</v>
      </c>
      <c r="AK26" s="4">
        <v>0</v>
      </c>
      <c r="AL26" s="4" t="s">
        <v>113</v>
      </c>
      <c r="AM26" s="4">
        <v>0</v>
      </c>
      <c r="AN26" s="4">
        <v>0</v>
      </c>
      <c r="AO26" s="3">
        <v>42383</v>
      </c>
      <c r="AP26" s="3">
        <v>42585</v>
      </c>
      <c r="AQ26" s="3" t="s">
        <v>63</v>
      </c>
      <c r="AR26" s="4">
        <v>50</v>
      </c>
      <c r="AS26" s="4">
        <v>50</v>
      </c>
      <c r="AT26" s="4">
        <v>50</v>
      </c>
      <c r="AU26" s="4">
        <v>50</v>
      </c>
      <c r="AV26" s="4" t="s">
        <v>3212</v>
      </c>
    </row>
    <row r="27" spans="1:48" s="32" customFormat="1" ht="15.75" thickBot="1" x14ac:dyDescent="0.3">
      <c r="A27" s="31">
        <v>17</v>
      </c>
      <c r="B27" s="32" t="s">
        <v>2040</v>
      </c>
      <c r="C27" s="4" t="s">
        <v>65</v>
      </c>
      <c r="D27" s="4"/>
      <c r="E27" s="4">
        <v>5097</v>
      </c>
      <c r="F27" s="3">
        <v>42381</v>
      </c>
      <c r="G27" s="4" t="s">
        <v>79</v>
      </c>
      <c r="H27" s="4" t="s">
        <v>1958</v>
      </c>
      <c r="I27" s="4" t="s">
        <v>3174</v>
      </c>
      <c r="J27" s="4" t="s">
        <v>3175</v>
      </c>
      <c r="K27" s="4">
        <v>26351294</v>
      </c>
      <c r="L27" s="4" t="s">
        <v>78</v>
      </c>
      <c r="M27" s="4">
        <v>0</v>
      </c>
      <c r="N27" s="4" t="s">
        <v>153</v>
      </c>
      <c r="O27" s="4" t="s">
        <v>71</v>
      </c>
      <c r="P27" s="4" t="s">
        <v>98</v>
      </c>
      <c r="Q27" s="4">
        <v>1087547066</v>
      </c>
      <c r="R27" s="4">
        <v>0</v>
      </c>
      <c r="S27" s="4" t="s">
        <v>153</v>
      </c>
      <c r="T27" s="4">
        <v>0</v>
      </c>
      <c r="U27" s="4" t="s">
        <v>3213</v>
      </c>
      <c r="V27" s="4" t="s">
        <v>88</v>
      </c>
      <c r="W27" s="4" t="s">
        <v>122</v>
      </c>
      <c r="X27" s="4">
        <v>0</v>
      </c>
      <c r="Y27" s="4">
        <v>0</v>
      </c>
      <c r="Z27" s="4" t="s">
        <v>153</v>
      </c>
      <c r="AA27" s="4">
        <v>0</v>
      </c>
      <c r="AB27" s="4">
        <v>0</v>
      </c>
      <c r="AC27" s="4" t="s">
        <v>98</v>
      </c>
      <c r="AD27" s="4">
        <v>4863853</v>
      </c>
      <c r="AE27" s="4">
        <v>0</v>
      </c>
      <c r="AF27" s="4" t="s">
        <v>153</v>
      </c>
      <c r="AG27" s="4">
        <v>0</v>
      </c>
      <c r="AH27" s="4" t="s">
        <v>3177</v>
      </c>
      <c r="AI27" s="4">
        <v>335</v>
      </c>
      <c r="AJ27" s="4" t="s">
        <v>102</v>
      </c>
      <c r="AK27" s="4">
        <v>0</v>
      </c>
      <c r="AL27" s="4" t="s">
        <v>113</v>
      </c>
      <c r="AM27" s="4">
        <v>0</v>
      </c>
      <c r="AN27" s="4">
        <v>0</v>
      </c>
      <c r="AO27" s="3">
        <v>42383</v>
      </c>
      <c r="AP27" s="3">
        <v>42722</v>
      </c>
      <c r="AQ27" s="3" t="s">
        <v>63</v>
      </c>
      <c r="AR27" s="4">
        <v>50</v>
      </c>
      <c r="AS27" s="4">
        <v>50</v>
      </c>
      <c r="AT27" s="4">
        <v>50</v>
      </c>
      <c r="AU27" s="4">
        <v>50</v>
      </c>
      <c r="AV27" s="4" t="s">
        <v>3214</v>
      </c>
    </row>
    <row r="28" spans="1:48" s="32" customFormat="1" ht="15.75" thickBot="1" x14ac:dyDescent="0.3">
      <c r="A28" s="31">
        <v>18</v>
      </c>
      <c r="B28" s="32" t="s">
        <v>2041</v>
      </c>
      <c r="C28" s="4" t="s">
        <v>65</v>
      </c>
      <c r="D28" s="4"/>
      <c r="E28" s="4">
        <v>5114</v>
      </c>
      <c r="F28" s="3">
        <v>42381</v>
      </c>
      <c r="G28" s="4" t="s">
        <v>79</v>
      </c>
      <c r="H28" s="4" t="s">
        <v>1958</v>
      </c>
      <c r="I28" s="4" t="s">
        <v>3174</v>
      </c>
      <c r="J28" s="4" t="s">
        <v>3209</v>
      </c>
      <c r="K28" s="4">
        <v>47776856</v>
      </c>
      <c r="L28" s="4" t="s">
        <v>78</v>
      </c>
      <c r="M28" s="4">
        <v>0</v>
      </c>
      <c r="N28" s="4" t="s">
        <v>153</v>
      </c>
      <c r="O28" s="4" t="s">
        <v>71</v>
      </c>
      <c r="P28" s="4" t="s">
        <v>98</v>
      </c>
      <c r="Q28" s="4">
        <v>10002494</v>
      </c>
      <c r="R28" s="4">
        <v>0</v>
      </c>
      <c r="S28" s="4" t="s">
        <v>153</v>
      </c>
      <c r="T28" s="4">
        <v>0</v>
      </c>
      <c r="U28" s="4" t="s">
        <v>3215</v>
      </c>
      <c r="V28" s="4" t="s">
        <v>88</v>
      </c>
      <c r="W28" s="4" t="s">
        <v>122</v>
      </c>
      <c r="X28" s="4">
        <v>0</v>
      </c>
      <c r="Y28" s="4">
        <v>0</v>
      </c>
      <c r="Z28" s="4" t="s">
        <v>153</v>
      </c>
      <c r="AA28" s="4">
        <v>0</v>
      </c>
      <c r="AB28" s="4">
        <v>0</v>
      </c>
      <c r="AC28" s="4" t="s">
        <v>98</v>
      </c>
      <c r="AD28" s="4">
        <v>42006885</v>
      </c>
      <c r="AE28" s="4">
        <v>0</v>
      </c>
      <c r="AF28" s="4" t="s">
        <v>153</v>
      </c>
      <c r="AG28" s="4">
        <v>0</v>
      </c>
      <c r="AH28" s="4" t="s">
        <v>3211</v>
      </c>
      <c r="AI28" s="4">
        <v>335</v>
      </c>
      <c r="AJ28" s="4" t="s">
        <v>102</v>
      </c>
      <c r="AK28" s="4">
        <v>0</v>
      </c>
      <c r="AL28" s="4" t="s">
        <v>113</v>
      </c>
      <c r="AM28" s="4">
        <v>0</v>
      </c>
      <c r="AN28" s="4">
        <v>0</v>
      </c>
      <c r="AO28" s="3">
        <v>42383</v>
      </c>
      <c r="AP28" s="3">
        <v>42722</v>
      </c>
      <c r="AQ28" s="3" t="s">
        <v>63</v>
      </c>
      <c r="AR28" s="4">
        <v>50</v>
      </c>
      <c r="AS28" s="4">
        <v>50</v>
      </c>
      <c r="AT28" s="4">
        <v>50</v>
      </c>
      <c r="AU28" s="4">
        <v>50</v>
      </c>
      <c r="AV28" s="4" t="s">
        <v>3216</v>
      </c>
    </row>
    <row r="29" spans="1:48" s="32" customFormat="1" ht="15.75" thickBot="1" x14ac:dyDescent="0.3">
      <c r="A29" s="31">
        <v>19</v>
      </c>
      <c r="B29" s="32" t="s">
        <v>2054</v>
      </c>
      <c r="C29" s="4" t="s">
        <v>65</v>
      </c>
      <c r="D29" s="4"/>
      <c r="E29" s="11">
        <v>5479</v>
      </c>
      <c r="F29" s="12">
        <v>42534</v>
      </c>
      <c r="G29" s="11" t="s">
        <v>66</v>
      </c>
      <c r="H29" s="11" t="s">
        <v>1958</v>
      </c>
      <c r="I29" s="11" t="s">
        <v>3174</v>
      </c>
      <c r="J29" s="11" t="s">
        <v>3217</v>
      </c>
      <c r="K29" s="11">
        <v>9144540</v>
      </c>
      <c r="L29" s="11" t="s">
        <v>78</v>
      </c>
      <c r="M29" s="11">
        <v>0</v>
      </c>
      <c r="N29" s="11" t="s">
        <v>153</v>
      </c>
      <c r="O29" s="11" t="s">
        <v>71</v>
      </c>
      <c r="P29" s="11" t="s">
        <v>98</v>
      </c>
      <c r="Q29" s="11">
        <v>33917329</v>
      </c>
      <c r="R29" s="11">
        <v>0</v>
      </c>
      <c r="S29" s="11" t="s">
        <v>153</v>
      </c>
      <c r="T29" s="11">
        <v>0</v>
      </c>
      <c r="U29" s="11" t="s">
        <v>3180</v>
      </c>
      <c r="V29" s="11" t="s">
        <v>88</v>
      </c>
      <c r="W29" s="11" t="s">
        <v>122</v>
      </c>
      <c r="X29" s="11">
        <v>0</v>
      </c>
      <c r="Y29" s="11">
        <v>0</v>
      </c>
      <c r="Z29" s="11" t="s">
        <v>153</v>
      </c>
      <c r="AA29" s="11">
        <v>0</v>
      </c>
      <c r="AB29" s="11">
        <v>0</v>
      </c>
      <c r="AC29" s="11" t="s">
        <v>98</v>
      </c>
      <c r="AD29" s="11">
        <v>24931496</v>
      </c>
      <c r="AE29" s="11">
        <v>0</v>
      </c>
      <c r="AF29" s="11" t="s">
        <v>153</v>
      </c>
      <c r="AG29" s="11">
        <v>0</v>
      </c>
      <c r="AH29" s="11" t="s">
        <v>3218</v>
      </c>
      <c r="AI29" s="11">
        <v>117</v>
      </c>
      <c r="AJ29" s="11" t="s">
        <v>102</v>
      </c>
      <c r="AK29" s="11">
        <v>0</v>
      </c>
      <c r="AL29" s="11" t="s">
        <v>113</v>
      </c>
      <c r="AM29" s="11">
        <v>0</v>
      </c>
      <c r="AN29" s="11">
        <v>0</v>
      </c>
      <c r="AO29" s="12">
        <v>42536</v>
      </c>
      <c r="AP29" s="12">
        <v>42654</v>
      </c>
      <c r="AQ29" s="12" t="s">
        <v>63</v>
      </c>
      <c r="AR29" s="11">
        <v>13</v>
      </c>
      <c r="AS29" s="11">
        <v>13</v>
      </c>
      <c r="AT29" s="11">
        <v>13</v>
      </c>
      <c r="AU29" s="11">
        <v>13</v>
      </c>
      <c r="AV29" s="11" t="s">
        <v>63</v>
      </c>
    </row>
    <row r="30" spans="1:48" s="32" customFormat="1" ht="15.75" thickBot="1" x14ac:dyDescent="0.3">
      <c r="A30" s="31">
        <v>20</v>
      </c>
      <c r="B30" s="32" t="s">
        <v>2055</v>
      </c>
      <c r="C30" s="4" t="s">
        <v>65</v>
      </c>
      <c r="D30" s="4"/>
      <c r="E30" s="11">
        <v>5471</v>
      </c>
      <c r="F30" s="12">
        <v>42521</v>
      </c>
      <c r="G30" s="11" t="s">
        <v>66</v>
      </c>
      <c r="H30" s="11" t="s">
        <v>1958</v>
      </c>
      <c r="I30" s="11" t="s">
        <v>3174</v>
      </c>
      <c r="J30" s="11" t="s">
        <v>3217</v>
      </c>
      <c r="K30" s="11">
        <v>8488402</v>
      </c>
      <c r="L30" s="11" t="s">
        <v>78</v>
      </c>
      <c r="M30" s="11">
        <v>0</v>
      </c>
      <c r="N30" s="11" t="s">
        <v>153</v>
      </c>
      <c r="O30" s="11" t="s">
        <v>71</v>
      </c>
      <c r="P30" s="11" t="s">
        <v>98</v>
      </c>
      <c r="Q30" s="11">
        <v>1087989319</v>
      </c>
      <c r="R30" s="11">
        <v>0</v>
      </c>
      <c r="S30" s="11" t="s">
        <v>153</v>
      </c>
      <c r="T30" s="11">
        <v>0</v>
      </c>
      <c r="U30" s="11" t="s">
        <v>3219</v>
      </c>
      <c r="V30" s="11" t="s">
        <v>88</v>
      </c>
      <c r="W30" s="11" t="s">
        <v>122</v>
      </c>
      <c r="X30" s="11">
        <v>0</v>
      </c>
      <c r="Y30" s="11">
        <v>0</v>
      </c>
      <c r="Z30" s="11" t="s">
        <v>153</v>
      </c>
      <c r="AA30" s="11">
        <v>0</v>
      </c>
      <c r="AB30" s="11">
        <v>0</v>
      </c>
      <c r="AC30" s="11" t="s">
        <v>98</v>
      </c>
      <c r="AD30" s="11">
        <v>4863853</v>
      </c>
      <c r="AE30" s="11">
        <v>0</v>
      </c>
      <c r="AF30" s="11" t="s">
        <v>153</v>
      </c>
      <c r="AG30" s="11">
        <v>0</v>
      </c>
      <c r="AH30" s="11" t="s">
        <v>3177</v>
      </c>
      <c r="AI30" s="11">
        <v>108</v>
      </c>
      <c r="AJ30" s="11" t="s">
        <v>102</v>
      </c>
      <c r="AK30" s="11">
        <v>0</v>
      </c>
      <c r="AL30" s="11" t="s">
        <v>113</v>
      </c>
      <c r="AM30" s="11">
        <v>0</v>
      </c>
      <c r="AN30" s="11">
        <v>0</v>
      </c>
      <c r="AO30" s="12">
        <v>42522</v>
      </c>
      <c r="AP30" s="12">
        <v>42631</v>
      </c>
      <c r="AQ30" s="12" t="s">
        <v>63</v>
      </c>
      <c r="AR30" s="11">
        <v>27</v>
      </c>
      <c r="AS30" s="11">
        <v>27</v>
      </c>
      <c r="AT30" s="11">
        <v>27</v>
      </c>
      <c r="AU30" s="11">
        <v>27</v>
      </c>
      <c r="AV30" s="11" t="s">
        <v>63</v>
      </c>
    </row>
    <row r="31" spans="1:48" s="32" customFormat="1" ht="15.75" thickBot="1" x14ac:dyDescent="0.3">
      <c r="A31" s="31">
        <v>21</v>
      </c>
      <c r="B31" s="32" t="s">
        <v>2056</v>
      </c>
      <c r="C31" s="4" t="s">
        <v>65</v>
      </c>
      <c r="D31" s="4"/>
      <c r="E31" s="11">
        <v>5447</v>
      </c>
      <c r="F31" s="12">
        <v>42488</v>
      </c>
      <c r="G31" s="11" t="s">
        <v>66</v>
      </c>
      <c r="H31" s="11" t="s">
        <v>1958</v>
      </c>
      <c r="I31" s="11" t="s">
        <v>3174</v>
      </c>
      <c r="J31" s="11" t="s">
        <v>3217</v>
      </c>
      <c r="K31" s="11">
        <v>17949550</v>
      </c>
      <c r="L31" s="11" t="s">
        <v>78</v>
      </c>
      <c r="M31" s="11">
        <v>0</v>
      </c>
      <c r="N31" s="11" t="s">
        <v>153</v>
      </c>
      <c r="O31" s="11" t="s">
        <v>71</v>
      </c>
      <c r="P31" s="11" t="s">
        <v>98</v>
      </c>
      <c r="Q31" s="11">
        <v>1088260275</v>
      </c>
      <c r="R31" s="11">
        <v>0</v>
      </c>
      <c r="S31" s="11" t="s">
        <v>153</v>
      </c>
      <c r="T31" s="11">
        <v>0</v>
      </c>
      <c r="U31" s="11" t="s">
        <v>3220</v>
      </c>
      <c r="V31" s="11" t="s">
        <v>88</v>
      </c>
      <c r="W31" s="11" t="s">
        <v>122</v>
      </c>
      <c r="X31" s="11">
        <v>0</v>
      </c>
      <c r="Y31" s="11">
        <v>0</v>
      </c>
      <c r="Z31" s="11" t="s">
        <v>153</v>
      </c>
      <c r="AA31" s="11">
        <v>0</v>
      </c>
      <c r="AB31" s="11">
        <v>0</v>
      </c>
      <c r="AC31" s="11" t="s">
        <v>98</v>
      </c>
      <c r="AD31" s="11">
        <v>30301981</v>
      </c>
      <c r="AE31" s="11">
        <v>0</v>
      </c>
      <c r="AF31" s="11" t="s">
        <v>153</v>
      </c>
      <c r="AG31" s="11">
        <v>0</v>
      </c>
      <c r="AH31" s="11" t="s">
        <v>3181</v>
      </c>
      <c r="AI31" s="11">
        <v>226</v>
      </c>
      <c r="AJ31" s="11" t="s">
        <v>102</v>
      </c>
      <c r="AK31" s="11">
        <v>0</v>
      </c>
      <c r="AL31" s="11" t="s">
        <v>113</v>
      </c>
      <c r="AM31" s="11">
        <v>0</v>
      </c>
      <c r="AN31" s="11">
        <v>0</v>
      </c>
      <c r="AO31" s="12">
        <v>42493</v>
      </c>
      <c r="AP31" s="12">
        <v>42722</v>
      </c>
      <c r="AQ31" s="12" t="s">
        <v>63</v>
      </c>
      <c r="AR31" s="11">
        <v>25</v>
      </c>
      <c r="AS31" s="11">
        <v>25</v>
      </c>
      <c r="AT31" s="11">
        <v>25</v>
      </c>
      <c r="AU31" s="11">
        <v>25</v>
      </c>
      <c r="AV31" s="11" t="s">
        <v>63</v>
      </c>
    </row>
    <row r="32" spans="1:48" s="32" customFormat="1" ht="15.75" thickBot="1" x14ac:dyDescent="0.3">
      <c r="A32" s="31">
        <v>22</v>
      </c>
      <c r="B32" s="32" t="s">
        <v>2057</v>
      </c>
      <c r="C32" s="4" t="s">
        <v>65</v>
      </c>
      <c r="D32" s="4"/>
      <c r="E32" s="11">
        <v>5443</v>
      </c>
      <c r="F32" s="12">
        <v>42488</v>
      </c>
      <c r="G32" s="11" t="s">
        <v>66</v>
      </c>
      <c r="H32" s="11" t="s">
        <v>1958</v>
      </c>
      <c r="I32" s="11" t="s">
        <v>3174</v>
      </c>
      <c r="J32" s="11" t="s">
        <v>3217</v>
      </c>
      <c r="K32" s="11">
        <v>18023040</v>
      </c>
      <c r="L32" s="11" t="s">
        <v>78</v>
      </c>
      <c r="M32" s="11">
        <v>0</v>
      </c>
      <c r="N32" s="11" t="s">
        <v>153</v>
      </c>
      <c r="O32" s="11" t="s">
        <v>71</v>
      </c>
      <c r="P32" s="11" t="s">
        <v>98</v>
      </c>
      <c r="Q32" s="11">
        <v>25174037</v>
      </c>
      <c r="R32" s="11">
        <v>0</v>
      </c>
      <c r="S32" s="11" t="s">
        <v>153</v>
      </c>
      <c r="T32" s="11">
        <v>0</v>
      </c>
      <c r="U32" s="11" t="s">
        <v>3221</v>
      </c>
      <c r="V32" s="11" t="s">
        <v>88</v>
      </c>
      <c r="W32" s="11" t="s">
        <v>122</v>
      </c>
      <c r="X32" s="11">
        <v>0</v>
      </c>
      <c r="Y32" s="11">
        <v>0</v>
      </c>
      <c r="Z32" s="11" t="s">
        <v>153</v>
      </c>
      <c r="AA32" s="11">
        <v>0</v>
      </c>
      <c r="AB32" s="11">
        <v>0</v>
      </c>
      <c r="AC32" s="11" t="s">
        <v>98</v>
      </c>
      <c r="AD32" s="11">
        <v>11443583</v>
      </c>
      <c r="AE32" s="11">
        <v>0</v>
      </c>
      <c r="AF32" s="11" t="s">
        <v>153</v>
      </c>
      <c r="AG32" s="11">
        <v>0</v>
      </c>
      <c r="AH32" s="11" t="s">
        <v>3185</v>
      </c>
      <c r="AI32" s="11">
        <v>227</v>
      </c>
      <c r="AJ32" s="11" t="s">
        <v>102</v>
      </c>
      <c r="AK32" s="11">
        <v>0</v>
      </c>
      <c r="AL32" s="11" t="s">
        <v>113</v>
      </c>
      <c r="AM32" s="11">
        <v>0</v>
      </c>
      <c r="AN32" s="11">
        <v>0</v>
      </c>
      <c r="AO32" s="12">
        <v>42492</v>
      </c>
      <c r="AP32" s="12">
        <v>42722</v>
      </c>
      <c r="AQ32" s="12" t="s">
        <v>63</v>
      </c>
      <c r="AR32" s="11">
        <v>26</v>
      </c>
      <c r="AS32" s="11">
        <v>26</v>
      </c>
      <c r="AT32" s="11">
        <v>26</v>
      </c>
      <c r="AU32" s="11">
        <v>26</v>
      </c>
      <c r="AV32" s="11" t="s">
        <v>63</v>
      </c>
    </row>
    <row r="33" spans="1:48" s="32" customFormat="1" ht="15.75" thickBot="1" x14ac:dyDescent="0.3">
      <c r="A33" s="31">
        <v>23</v>
      </c>
      <c r="B33" s="32" t="s">
        <v>2058</v>
      </c>
      <c r="C33" s="4" t="s">
        <v>65</v>
      </c>
      <c r="D33" s="4"/>
      <c r="E33" s="11">
        <v>5446</v>
      </c>
      <c r="F33" s="12">
        <v>42488</v>
      </c>
      <c r="G33" s="11" t="s">
        <v>66</v>
      </c>
      <c r="H33" s="11" t="s">
        <v>1958</v>
      </c>
      <c r="I33" s="11" t="s">
        <v>3174</v>
      </c>
      <c r="J33" s="11" t="s">
        <v>3217</v>
      </c>
      <c r="K33" s="11">
        <v>18023040</v>
      </c>
      <c r="L33" s="11" t="s">
        <v>78</v>
      </c>
      <c r="M33" s="11">
        <v>0</v>
      </c>
      <c r="N33" s="11" t="s">
        <v>153</v>
      </c>
      <c r="O33" s="11" t="s">
        <v>71</v>
      </c>
      <c r="P33" s="11" t="s">
        <v>98</v>
      </c>
      <c r="Q33" s="11">
        <v>33917174</v>
      </c>
      <c r="R33" s="11">
        <v>0</v>
      </c>
      <c r="S33" s="11" t="s">
        <v>153</v>
      </c>
      <c r="T33" s="11">
        <v>0</v>
      </c>
      <c r="U33" s="11" t="s">
        <v>3176</v>
      </c>
      <c r="V33" s="11" t="s">
        <v>88</v>
      </c>
      <c r="W33" s="11" t="s">
        <v>122</v>
      </c>
      <c r="X33" s="11">
        <v>0</v>
      </c>
      <c r="Y33" s="11">
        <v>0</v>
      </c>
      <c r="Z33" s="11" t="s">
        <v>153</v>
      </c>
      <c r="AA33" s="11">
        <v>0</v>
      </c>
      <c r="AB33" s="11">
        <v>0</v>
      </c>
      <c r="AC33" s="11" t="s">
        <v>98</v>
      </c>
      <c r="AD33" s="11">
        <v>4863853</v>
      </c>
      <c r="AE33" s="11">
        <v>0</v>
      </c>
      <c r="AF33" s="11" t="s">
        <v>153</v>
      </c>
      <c r="AG33" s="11">
        <v>0</v>
      </c>
      <c r="AH33" s="11" t="s">
        <v>3177</v>
      </c>
      <c r="AI33" s="11">
        <v>227</v>
      </c>
      <c r="AJ33" s="11" t="s">
        <v>102</v>
      </c>
      <c r="AK33" s="11">
        <v>0</v>
      </c>
      <c r="AL33" s="11" t="s">
        <v>113</v>
      </c>
      <c r="AM33" s="11">
        <v>0</v>
      </c>
      <c r="AN33" s="11">
        <v>0</v>
      </c>
      <c r="AO33" s="12">
        <v>42492</v>
      </c>
      <c r="AP33" s="12">
        <v>42722</v>
      </c>
      <c r="AQ33" s="12" t="s">
        <v>63</v>
      </c>
      <c r="AR33" s="11">
        <v>26</v>
      </c>
      <c r="AS33" s="11">
        <v>26</v>
      </c>
      <c r="AT33" s="11">
        <v>26</v>
      </c>
      <c r="AU33" s="11">
        <v>26</v>
      </c>
      <c r="AV33" s="11" t="s">
        <v>63</v>
      </c>
    </row>
    <row r="34" spans="1:48" s="32" customFormat="1" ht="15.75" thickBot="1" x14ac:dyDescent="0.3">
      <c r="A34" s="31">
        <v>24</v>
      </c>
      <c r="B34" s="32" t="s">
        <v>2059</v>
      </c>
      <c r="C34" s="4" t="s">
        <v>65</v>
      </c>
      <c r="D34" s="4"/>
      <c r="E34" s="11">
        <v>5445</v>
      </c>
      <c r="F34" s="12">
        <v>42488</v>
      </c>
      <c r="G34" s="11" t="s">
        <v>66</v>
      </c>
      <c r="H34" s="11" t="s">
        <v>1958</v>
      </c>
      <c r="I34" s="11" t="s">
        <v>3174</v>
      </c>
      <c r="J34" s="11" t="s">
        <v>3217</v>
      </c>
      <c r="K34" s="11">
        <v>18023040</v>
      </c>
      <c r="L34" s="11" t="s">
        <v>78</v>
      </c>
      <c r="M34" s="11">
        <v>0</v>
      </c>
      <c r="N34" s="11" t="s">
        <v>153</v>
      </c>
      <c r="O34" s="11" t="s">
        <v>71</v>
      </c>
      <c r="P34" s="11" t="s">
        <v>98</v>
      </c>
      <c r="Q34" s="11">
        <v>1088261813</v>
      </c>
      <c r="R34" s="11">
        <v>0</v>
      </c>
      <c r="S34" s="11" t="s">
        <v>153</v>
      </c>
      <c r="T34" s="11">
        <v>0</v>
      </c>
      <c r="U34" s="11" t="s">
        <v>3222</v>
      </c>
      <c r="V34" s="11" t="s">
        <v>88</v>
      </c>
      <c r="W34" s="11" t="s">
        <v>122</v>
      </c>
      <c r="X34" s="11">
        <v>0</v>
      </c>
      <c r="Y34" s="11">
        <v>0</v>
      </c>
      <c r="Z34" s="11" t="s">
        <v>153</v>
      </c>
      <c r="AA34" s="11">
        <v>0</v>
      </c>
      <c r="AB34" s="11">
        <v>0</v>
      </c>
      <c r="AC34" s="11" t="s">
        <v>98</v>
      </c>
      <c r="AD34" s="11">
        <v>52622189</v>
      </c>
      <c r="AE34" s="11">
        <v>0</v>
      </c>
      <c r="AF34" s="11" t="s">
        <v>153</v>
      </c>
      <c r="AG34" s="11">
        <v>0</v>
      </c>
      <c r="AH34" s="11" t="s">
        <v>3188</v>
      </c>
      <c r="AI34" s="11">
        <v>227</v>
      </c>
      <c r="AJ34" s="11" t="s">
        <v>102</v>
      </c>
      <c r="AK34" s="11">
        <v>0</v>
      </c>
      <c r="AL34" s="11" t="s">
        <v>113</v>
      </c>
      <c r="AM34" s="11">
        <v>0</v>
      </c>
      <c r="AN34" s="11">
        <v>0</v>
      </c>
      <c r="AO34" s="12">
        <v>42492</v>
      </c>
      <c r="AP34" s="12">
        <v>42722</v>
      </c>
      <c r="AQ34" s="12" t="s">
        <v>63</v>
      </c>
      <c r="AR34" s="11">
        <v>26</v>
      </c>
      <c r="AS34" s="11">
        <v>26</v>
      </c>
      <c r="AT34" s="11">
        <v>26</v>
      </c>
      <c r="AU34" s="11">
        <v>26</v>
      </c>
      <c r="AV34" s="11" t="s">
        <v>63</v>
      </c>
    </row>
    <row r="35" spans="1:48" s="32" customFormat="1" ht="15.75" thickBot="1" x14ac:dyDescent="0.3">
      <c r="A35" s="31">
        <v>25</v>
      </c>
      <c r="B35" s="32" t="s">
        <v>2060</v>
      </c>
      <c r="C35" s="4" t="s">
        <v>65</v>
      </c>
      <c r="D35" s="4"/>
      <c r="E35" s="11">
        <v>5444</v>
      </c>
      <c r="F35" s="12">
        <v>42488</v>
      </c>
      <c r="G35" s="11" t="s">
        <v>66</v>
      </c>
      <c r="H35" s="11" t="s">
        <v>1958</v>
      </c>
      <c r="I35" s="11" t="s">
        <v>3174</v>
      </c>
      <c r="J35" s="11" t="s">
        <v>3217</v>
      </c>
      <c r="K35" s="11">
        <v>18023040</v>
      </c>
      <c r="L35" s="11" t="s">
        <v>78</v>
      </c>
      <c r="M35" s="11">
        <v>0</v>
      </c>
      <c r="N35" s="11" t="s">
        <v>153</v>
      </c>
      <c r="O35" s="11" t="s">
        <v>71</v>
      </c>
      <c r="P35" s="11" t="s">
        <v>98</v>
      </c>
      <c r="Q35" s="11">
        <v>1088339474</v>
      </c>
      <c r="R35" s="11">
        <v>0</v>
      </c>
      <c r="S35" s="11" t="s">
        <v>153</v>
      </c>
      <c r="T35" s="11">
        <v>0</v>
      </c>
      <c r="U35" s="11" t="s">
        <v>3223</v>
      </c>
      <c r="V35" s="11" t="s">
        <v>88</v>
      </c>
      <c r="W35" s="11" t="s">
        <v>122</v>
      </c>
      <c r="X35" s="11">
        <v>0</v>
      </c>
      <c r="Y35" s="11">
        <v>0</v>
      </c>
      <c r="Z35" s="11" t="s">
        <v>153</v>
      </c>
      <c r="AA35" s="11">
        <v>0</v>
      </c>
      <c r="AB35" s="11">
        <v>0</v>
      </c>
      <c r="AC35" s="11" t="s">
        <v>98</v>
      </c>
      <c r="AD35" s="11">
        <v>18502270</v>
      </c>
      <c r="AE35" s="11">
        <v>0</v>
      </c>
      <c r="AF35" s="11" t="s">
        <v>153</v>
      </c>
      <c r="AG35" s="11">
        <v>0</v>
      </c>
      <c r="AH35" s="11" t="s">
        <v>3224</v>
      </c>
      <c r="AI35" s="11">
        <v>227</v>
      </c>
      <c r="AJ35" s="11" t="s">
        <v>102</v>
      </c>
      <c r="AK35" s="11">
        <v>0</v>
      </c>
      <c r="AL35" s="11" t="s">
        <v>113</v>
      </c>
      <c r="AM35" s="11">
        <v>0</v>
      </c>
      <c r="AN35" s="11">
        <v>0</v>
      </c>
      <c r="AO35" s="12">
        <v>42492</v>
      </c>
      <c r="AP35" s="12">
        <v>42722</v>
      </c>
      <c r="AQ35" s="12" t="s">
        <v>63</v>
      </c>
      <c r="AR35" s="11">
        <v>26</v>
      </c>
      <c r="AS35" s="11">
        <v>26</v>
      </c>
      <c r="AT35" s="11">
        <v>26</v>
      </c>
      <c r="AU35" s="11">
        <v>26</v>
      </c>
      <c r="AV35" s="11" t="s">
        <v>63</v>
      </c>
    </row>
    <row r="36" spans="1:48" s="32" customFormat="1" ht="15.75" thickBot="1" x14ac:dyDescent="0.3">
      <c r="A36" s="31">
        <v>26</v>
      </c>
      <c r="B36" s="32" t="s">
        <v>2061</v>
      </c>
      <c r="C36" s="4" t="s">
        <v>65</v>
      </c>
      <c r="D36" s="4"/>
      <c r="E36" s="11">
        <v>5415</v>
      </c>
      <c r="F36" s="12">
        <v>42464</v>
      </c>
      <c r="G36" s="11" t="s">
        <v>66</v>
      </c>
      <c r="H36" s="11" t="s">
        <v>1958</v>
      </c>
      <c r="I36" s="11" t="s">
        <v>3225</v>
      </c>
      <c r="J36" s="11" t="s">
        <v>3217</v>
      </c>
      <c r="K36" s="11">
        <v>14418949</v>
      </c>
      <c r="L36" s="11" t="s">
        <v>78</v>
      </c>
      <c r="M36" s="11">
        <v>0</v>
      </c>
      <c r="N36" s="11" t="s">
        <v>153</v>
      </c>
      <c r="O36" s="11" t="s">
        <v>71</v>
      </c>
      <c r="P36" s="11" t="s">
        <v>98</v>
      </c>
      <c r="Q36" s="11">
        <v>9874035</v>
      </c>
      <c r="R36" s="11">
        <v>0</v>
      </c>
      <c r="S36" s="11" t="s">
        <v>153</v>
      </c>
      <c r="T36" s="11">
        <v>0</v>
      </c>
      <c r="U36" s="11" t="s">
        <v>3226</v>
      </c>
      <c r="V36" s="11" t="s">
        <v>88</v>
      </c>
      <c r="W36" s="11" t="s">
        <v>122</v>
      </c>
      <c r="X36" s="11">
        <v>0</v>
      </c>
      <c r="Y36" s="11">
        <v>0</v>
      </c>
      <c r="Z36" s="11" t="s">
        <v>153</v>
      </c>
      <c r="AA36" s="11">
        <v>0</v>
      </c>
      <c r="AB36" s="11">
        <v>0</v>
      </c>
      <c r="AC36" s="11" t="s">
        <v>98</v>
      </c>
      <c r="AD36" s="11">
        <v>4401329</v>
      </c>
      <c r="AE36" s="11">
        <v>0</v>
      </c>
      <c r="AF36" s="11" t="s">
        <v>153</v>
      </c>
      <c r="AG36" s="11">
        <v>0</v>
      </c>
      <c r="AH36" s="11" t="s">
        <v>3227</v>
      </c>
      <c r="AI36" s="11">
        <v>180</v>
      </c>
      <c r="AJ36" s="11" t="s">
        <v>102</v>
      </c>
      <c r="AK36" s="11">
        <v>0</v>
      </c>
      <c r="AL36" s="11" t="s">
        <v>113</v>
      </c>
      <c r="AM36" s="11">
        <v>0</v>
      </c>
      <c r="AN36" s="11">
        <v>0</v>
      </c>
      <c r="AO36" s="12">
        <v>42464</v>
      </c>
      <c r="AP36" s="12">
        <v>42647</v>
      </c>
      <c r="AQ36" s="12" t="s">
        <v>63</v>
      </c>
      <c r="AR36" s="11">
        <v>48</v>
      </c>
      <c r="AS36" s="11">
        <v>48</v>
      </c>
      <c r="AT36" s="11">
        <v>48</v>
      </c>
      <c r="AU36" s="11">
        <v>48</v>
      </c>
      <c r="AV36" s="11"/>
    </row>
    <row r="37" spans="1:48" ht="15.75" thickBot="1" x14ac:dyDescent="0.3">
      <c r="A37" s="36">
        <v>27</v>
      </c>
      <c r="B37" s="37" t="s">
        <v>2062</v>
      </c>
      <c r="C37" s="4" t="s">
        <v>65</v>
      </c>
      <c r="D37" s="4"/>
      <c r="E37" s="11">
        <v>5419</v>
      </c>
      <c r="F37" s="12">
        <v>42475</v>
      </c>
      <c r="G37" s="11" t="s">
        <v>66</v>
      </c>
      <c r="H37" s="11" t="s">
        <v>1935</v>
      </c>
      <c r="I37" s="11">
        <v>0</v>
      </c>
      <c r="J37" s="11" t="s">
        <v>3228</v>
      </c>
      <c r="K37" s="11">
        <v>16104512</v>
      </c>
      <c r="L37" s="4" t="s">
        <v>78</v>
      </c>
      <c r="M37" s="4">
        <v>0</v>
      </c>
      <c r="N37" s="4" t="s">
        <v>153</v>
      </c>
      <c r="O37" s="4" t="s">
        <v>84</v>
      </c>
      <c r="P37" s="4" t="s">
        <v>72</v>
      </c>
      <c r="Q37" s="37">
        <v>0</v>
      </c>
      <c r="R37" s="4">
        <v>900580320</v>
      </c>
      <c r="S37" s="4" t="s">
        <v>118</v>
      </c>
      <c r="T37" s="4">
        <v>0</v>
      </c>
      <c r="U37" s="4" t="s">
        <v>3229</v>
      </c>
      <c r="V37" s="4" t="s">
        <v>88</v>
      </c>
      <c r="W37" s="4" t="s">
        <v>122</v>
      </c>
      <c r="X37" s="4">
        <v>0</v>
      </c>
      <c r="Y37" s="4">
        <v>0</v>
      </c>
      <c r="Z37" s="4" t="s">
        <v>153</v>
      </c>
      <c r="AA37" s="4">
        <v>0</v>
      </c>
      <c r="AB37" s="4">
        <v>0</v>
      </c>
      <c r="AC37" s="4" t="s">
        <v>98</v>
      </c>
      <c r="AD37" s="4">
        <v>16366050</v>
      </c>
      <c r="AE37" s="4">
        <v>0</v>
      </c>
      <c r="AF37" s="4" t="s">
        <v>153</v>
      </c>
      <c r="AG37" s="4">
        <v>0</v>
      </c>
      <c r="AH37" s="4" t="s">
        <v>3230</v>
      </c>
      <c r="AI37" s="4">
        <f>AP37-AO37</f>
        <v>182</v>
      </c>
      <c r="AJ37" s="4" t="s">
        <v>102</v>
      </c>
      <c r="AK37" s="4">
        <v>0</v>
      </c>
      <c r="AL37" s="4" t="s">
        <v>113</v>
      </c>
      <c r="AM37" s="11">
        <v>0</v>
      </c>
      <c r="AN37" s="4">
        <v>0</v>
      </c>
      <c r="AO37" s="3">
        <v>42475</v>
      </c>
      <c r="AP37" s="3">
        <v>42657</v>
      </c>
      <c r="AQ37" s="3" t="s">
        <v>63</v>
      </c>
      <c r="AR37" s="4">
        <v>0</v>
      </c>
      <c r="AS37" s="4">
        <v>0</v>
      </c>
      <c r="AT37" s="11">
        <v>0</v>
      </c>
      <c r="AU37" s="11">
        <v>0</v>
      </c>
      <c r="AV37" s="40" t="s">
        <v>3231</v>
      </c>
    </row>
    <row r="38" spans="1:48" ht="15.75" thickBot="1" x14ac:dyDescent="0.3">
      <c r="A38" s="36">
        <v>28</v>
      </c>
      <c r="B38" s="37" t="s">
        <v>2063</v>
      </c>
      <c r="C38" s="4" t="s">
        <v>65</v>
      </c>
      <c r="D38" s="4"/>
      <c r="E38" s="11">
        <v>5418</v>
      </c>
      <c r="F38" s="12">
        <v>42475</v>
      </c>
      <c r="G38" s="11" t="s">
        <v>66</v>
      </c>
      <c r="H38" s="11" t="s">
        <v>1935</v>
      </c>
      <c r="I38" s="11">
        <v>0</v>
      </c>
      <c r="J38" s="11" t="s">
        <v>3232</v>
      </c>
      <c r="K38" s="11">
        <v>38000000</v>
      </c>
      <c r="L38" s="4" t="s">
        <v>78</v>
      </c>
      <c r="M38" s="4">
        <v>0</v>
      </c>
      <c r="N38" s="4" t="s">
        <v>153</v>
      </c>
      <c r="O38" s="4" t="s">
        <v>71</v>
      </c>
      <c r="P38" s="4" t="s">
        <v>98</v>
      </c>
      <c r="Q38" s="4">
        <v>34050068</v>
      </c>
      <c r="R38" s="4">
        <v>0</v>
      </c>
      <c r="S38" s="4" t="s">
        <v>153</v>
      </c>
      <c r="T38" s="4">
        <v>0</v>
      </c>
      <c r="U38" s="4" t="s">
        <v>3233</v>
      </c>
      <c r="V38" s="4" t="s">
        <v>88</v>
      </c>
      <c r="W38" s="4" t="s">
        <v>122</v>
      </c>
      <c r="X38" s="4">
        <v>0</v>
      </c>
      <c r="Y38" s="4">
        <v>0</v>
      </c>
      <c r="Z38" s="4" t="s">
        <v>153</v>
      </c>
      <c r="AA38" s="4">
        <v>0</v>
      </c>
      <c r="AB38" s="4">
        <v>0</v>
      </c>
      <c r="AC38" s="4" t="s">
        <v>98</v>
      </c>
      <c r="AD38" s="4">
        <v>9873555</v>
      </c>
      <c r="AE38" s="4">
        <v>0</v>
      </c>
      <c r="AF38" s="4" t="s">
        <v>153</v>
      </c>
      <c r="AG38" s="4">
        <v>0</v>
      </c>
      <c r="AH38" s="4" t="s">
        <v>3234</v>
      </c>
      <c r="AI38" s="4">
        <f t="shared" ref="AI38:AI56" si="0">AP38-AO38</f>
        <v>182</v>
      </c>
      <c r="AJ38" s="4" t="s">
        <v>102</v>
      </c>
      <c r="AK38" s="4">
        <v>0</v>
      </c>
      <c r="AL38" s="4" t="s">
        <v>113</v>
      </c>
      <c r="AM38" s="11">
        <v>0</v>
      </c>
      <c r="AN38" s="4">
        <v>0</v>
      </c>
      <c r="AO38" s="3">
        <v>42475</v>
      </c>
      <c r="AP38" s="3">
        <v>42657</v>
      </c>
      <c r="AQ38" s="3" t="s">
        <v>63</v>
      </c>
      <c r="AR38" s="4">
        <v>38</v>
      </c>
      <c r="AS38" s="4">
        <v>38</v>
      </c>
      <c r="AT38" s="11">
        <v>38</v>
      </c>
      <c r="AU38" s="11">
        <v>59</v>
      </c>
      <c r="AV38" s="4" t="s">
        <v>63</v>
      </c>
    </row>
    <row r="39" spans="1:48" ht="15.75" thickBot="1" x14ac:dyDescent="0.3">
      <c r="A39" s="36">
        <v>29</v>
      </c>
      <c r="B39" s="37" t="s">
        <v>2064</v>
      </c>
      <c r="C39" s="4" t="s">
        <v>65</v>
      </c>
      <c r="D39" s="4"/>
      <c r="E39" s="11">
        <v>5423</v>
      </c>
      <c r="F39" s="12">
        <v>42479</v>
      </c>
      <c r="G39" s="11" t="s">
        <v>66</v>
      </c>
      <c r="H39" s="11" t="s">
        <v>1935</v>
      </c>
      <c r="I39" s="11">
        <v>0</v>
      </c>
      <c r="J39" s="11" t="s">
        <v>3228</v>
      </c>
      <c r="K39" s="11">
        <v>20719712</v>
      </c>
      <c r="L39" s="4" t="s">
        <v>78</v>
      </c>
      <c r="M39" s="4">
        <v>0</v>
      </c>
      <c r="N39" s="4" t="s">
        <v>153</v>
      </c>
      <c r="O39" s="4" t="s">
        <v>84</v>
      </c>
      <c r="P39" s="4" t="s">
        <v>72</v>
      </c>
      <c r="Q39" s="41">
        <v>0</v>
      </c>
      <c r="R39" s="4">
        <v>800154351</v>
      </c>
      <c r="S39" s="4" t="s">
        <v>108</v>
      </c>
      <c r="T39" s="4">
        <v>0</v>
      </c>
      <c r="U39" s="4" t="s">
        <v>3235</v>
      </c>
      <c r="V39" s="4" t="s">
        <v>88</v>
      </c>
      <c r="W39" s="4" t="s">
        <v>122</v>
      </c>
      <c r="X39" s="4">
        <v>0</v>
      </c>
      <c r="Y39" s="4">
        <v>0</v>
      </c>
      <c r="Z39" s="4" t="s">
        <v>153</v>
      </c>
      <c r="AA39" s="4">
        <v>0</v>
      </c>
      <c r="AB39" s="4">
        <v>0</v>
      </c>
      <c r="AC39" s="4" t="s">
        <v>98</v>
      </c>
      <c r="AD39" s="4">
        <v>16366050</v>
      </c>
      <c r="AE39" s="4">
        <v>0</v>
      </c>
      <c r="AF39" s="4" t="s">
        <v>153</v>
      </c>
      <c r="AG39" s="4">
        <v>0</v>
      </c>
      <c r="AH39" s="4" t="s">
        <v>3230</v>
      </c>
      <c r="AI39" s="4">
        <f t="shared" si="0"/>
        <v>178</v>
      </c>
      <c r="AJ39" s="4" t="s">
        <v>102</v>
      </c>
      <c r="AK39" s="4">
        <v>0</v>
      </c>
      <c r="AL39" s="4" t="s">
        <v>113</v>
      </c>
      <c r="AM39" s="11">
        <v>0</v>
      </c>
      <c r="AN39" s="4">
        <v>0</v>
      </c>
      <c r="AO39" s="3">
        <v>42479</v>
      </c>
      <c r="AP39" s="3">
        <v>42657</v>
      </c>
      <c r="AQ39" s="3" t="s">
        <v>63</v>
      </c>
      <c r="AR39" s="4">
        <v>36</v>
      </c>
      <c r="AS39" s="4">
        <v>36</v>
      </c>
      <c r="AT39" s="11">
        <v>36</v>
      </c>
      <c r="AU39" s="11">
        <v>82</v>
      </c>
      <c r="AV39" s="4" t="s">
        <v>3231</v>
      </c>
    </row>
    <row r="40" spans="1:48" ht="15.75" thickBot="1" x14ac:dyDescent="0.3">
      <c r="A40" s="36">
        <v>30</v>
      </c>
      <c r="B40" s="37" t="s">
        <v>2065</v>
      </c>
      <c r="C40" s="4" t="s">
        <v>65</v>
      </c>
      <c r="D40" s="4"/>
      <c r="E40" s="11">
        <v>5424</v>
      </c>
      <c r="F40" s="12">
        <v>42475</v>
      </c>
      <c r="G40" s="11" t="s">
        <v>66</v>
      </c>
      <c r="H40" s="11" t="s">
        <v>1935</v>
      </c>
      <c r="I40" s="11">
        <v>0</v>
      </c>
      <c r="J40" s="11" t="s">
        <v>3236</v>
      </c>
      <c r="K40" s="11">
        <v>57000000</v>
      </c>
      <c r="L40" s="4" t="s">
        <v>78</v>
      </c>
      <c r="M40" s="4">
        <v>0</v>
      </c>
      <c r="N40" s="4" t="s">
        <v>153</v>
      </c>
      <c r="O40" s="4" t="s">
        <v>84</v>
      </c>
      <c r="P40" s="4" t="s">
        <v>72</v>
      </c>
      <c r="Q40" s="37">
        <v>0</v>
      </c>
      <c r="R40" s="4">
        <v>805014913</v>
      </c>
      <c r="S40" s="4" t="s">
        <v>70</v>
      </c>
      <c r="T40" s="4">
        <v>0</v>
      </c>
      <c r="U40" s="4" t="s">
        <v>3237</v>
      </c>
      <c r="V40" s="4" t="s">
        <v>88</v>
      </c>
      <c r="W40" s="4" t="s">
        <v>122</v>
      </c>
      <c r="X40" s="4">
        <v>0</v>
      </c>
      <c r="Y40" s="4">
        <v>0</v>
      </c>
      <c r="Z40" s="4" t="s">
        <v>153</v>
      </c>
      <c r="AA40" s="4">
        <v>0</v>
      </c>
      <c r="AB40" s="4">
        <v>0</v>
      </c>
      <c r="AC40" s="4" t="s">
        <v>98</v>
      </c>
      <c r="AD40" s="4">
        <v>16366050</v>
      </c>
      <c r="AE40" s="4">
        <v>0</v>
      </c>
      <c r="AF40" s="4" t="s">
        <v>153</v>
      </c>
      <c r="AG40" s="4">
        <v>0</v>
      </c>
      <c r="AH40" s="4" t="s">
        <v>3230</v>
      </c>
      <c r="AI40" s="4">
        <f t="shared" si="0"/>
        <v>182</v>
      </c>
      <c r="AJ40" s="4" t="s">
        <v>102</v>
      </c>
      <c r="AK40" s="4">
        <v>0</v>
      </c>
      <c r="AL40" s="4" t="s">
        <v>113</v>
      </c>
      <c r="AM40" s="11">
        <v>0</v>
      </c>
      <c r="AN40" s="4">
        <v>0</v>
      </c>
      <c r="AO40" s="3">
        <v>42475</v>
      </c>
      <c r="AP40" s="3">
        <v>42657</v>
      </c>
      <c r="AQ40" s="3" t="s">
        <v>63</v>
      </c>
      <c r="AR40" s="4">
        <v>38</v>
      </c>
      <c r="AS40" s="4">
        <v>38</v>
      </c>
      <c r="AT40" s="11">
        <v>38</v>
      </c>
      <c r="AU40" s="11">
        <v>22</v>
      </c>
      <c r="AV40" s="4" t="s">
        <v>3231</v>
      </c>
    </row>
    <row r="41" spans="1:48" ht="15.75" thickBot="1" x14ac:dyDescent="0.3">
      <c r="A41" s="36">
        <v>31</v>
      </c>
      <c r="B41" s="37" t="s">
        <v>2090</v>
      </c>
      <c r="C41" s="4" t="s">
        <v>65</v>
      </c>
      <c r="D41" s="4"/>
      <c r="E41" s="11">
        <v>5434</v>
      </c>
      <c r="F41" s="12">
        <v>42480</v>
      </c>
      <c r="G41" s="11" t="s">
        <v>66</v>
      </c>
      <c r="H41" s="11" t="s">
        <v>1935</v>
      </c>
      <c r="I41" s="11">
        <v>0</v>
      </c>
      <c r="J41" s="11" t="s">
        <v>3238</v>
      </c>
      <c r="K41" s="11">
        <v>180000000</v>
      </c>
      <c r="L41" s="4" t="s">
        <v>78</v>
      </c>
      <c r="M41" s="4">
        <v>0</v>
      </c>
      <c r="N41" s="4" t="s">
        <v>153</v>
      </c>
      <c r="O41" s="4" t="s">
        <v>84</v>
      </c>
      <c r="P41" s="4" t="s">
        <v>72</v>
      </c>
      <c r="Q41" s="4">
        <v>0</v>
      </c>
      <c r="R41" s="4">
        <v>900509375</v>
      </c>
      <c r="S41" s="4" t="s">
        <v>143</v>
      </c>
      <c r="T41" s="4">
        <v>0</v>
      </c>
      <c r="U41" s="4" t="s">
        <v>3239</v>
      </c>
      <c r="V41" s="4" t="s">
        <v>88</v>
      </c>
      <c r="W41" s="4" t="s">
        <v>122</v>
      </c>
      <c r="X41" s="4">
        <v>0</v>
      </c>
      <c r="Y41" s="4">
        <v>0</v>
      </c>
      <c r="Z41" s="4" t="s">
        <v>153</v>
      </c>
      <c r="AA41" s="4">
        <v>0</v>
      </c>
      <c r="AB41" s="4">
        <v>0</v>
      </c>
      <c r="AC41" s="4" t="s">
        <v>98</v>
      </c>
      <c r="AD41" s="4">
        <v>10132969</v>
      </c>
      <c r="AE41" s="4">
        <v>0</v>
      </c>
      <c r="AF41" s="4" t="s">
        <v>153</v>
      </c>
      <c r="AG41" s="4">
        <v>0</v>
      </c>
      <c r="AH41" s="4" t="s">
        <v>3240</v>
      </c>
      <c r="AI41" s="4">
        <f t="shared" si="0"/>
        <v>30</v>
      </c>
      <c r="AJ41" s="4" t="s">
        <v>102</v>
      </c>
      <c r="AK41" s="4">
        <v>0</v>
      </c>
      <c r="AL41" s="4" t="s">
        <v>113</v>
      </c>
      <c r="AM41" s="11">
        <v>0</v>
      </c>
      <c r="AN41" s="4">
        <v>0</v>
      </c>
      <c r="AO41" s="3">
        <v>42480</v>
      </c>
      <c r="AP41" s="3">
        <v>42510</v>
      </c>
      <c r="AQ41" s="3" t="s">
        <v>63</v>
      </c>
      <c r="AR41" s="4">
        <v>100</v>
      </c>
      <c r="AS41" s="4">
        <v>100</v>
      </c>
      <c r="AT41" s="11">
        <v>100</v>
      </c>
      <c r="AU41" s="11">
        <v>100</v>
      </c>
      <c r="AV41" s="4" t="s">
        <v>63</v>
      </c>
    </row>
    <row r="42" spans="1:48" ht="15.75" thickBot="1" x14ac:dyDescent="0.3">
      <c r="A42" s="36">
        <v>32</v>
      </c>
      <c r="B42" s="37" t="s">
        <v>2091</v>
      </c>
      <c r="C42" s="4" t="s">
        <v>65</v>
      </c>
      <c r="D42" s="4"/>
      <c r="E42" s="11">
        <v>5427</v>
      </c>
      <c r="F42" s="12">
        <v>42485</v>
      </c>
      <c r="G42" s="11" t="s">
        <v>66</v>
      </c>
      <c r="H42" s="11" t="s">
        <v>1935</v>
      </c>
      <c r="I42" s="11">
        <v>0</v>
      </c>
      <c r="J42" s="11" t="s">
        <v>3228</v>
      </c>
      <c r="K42" s="11">
        <v>34000000</v>
      </c>
      <c r="L42" s="4" t="s">
        <v>78</v>
      </c>
      <c r="M42" s="4">
        <v>0</v>
      </c>
      <c r="N42" s="4" t="s">
        <v>153</v>
      </c>
      <c r="O42" s="4" t="s">
        <v>84</v>
      </c>
      <c r="P42" s="4" t="s">
        <v>72</v>
      </c>
      <c r="Q42" s="4">
        <v>0</v>
      </c>
      <c r="R42" s="4">
        <v>800246805</v>
      </c>
      <c r="S42" s="4" t="s">
        <v>70</v>
      </c>
      <c r="T42" s="4">
        <v>0</v>
      </c>
      <c r="U42" s="4" t="s">
        <v>3241</v>
      </c>
      <c r="V42" s="4" t="s">
        <v>88</v>
      </c>
      <c r="W42" s="4" t="s">
        <v>122</v>
      </c>
      <c r="X42" s="4">
        <v>0</v>
      </c>
      <c r="Y42" s="4">
        <v>0</v>
      </c>
      <c r="Z42" s="4" t="s">
        <v>153</v>
      </c>
      <c r="AA42" s="4">
        <v>0</v>
      </c>
      <c r="AB42" s="4">
        <v>0</v>
      </c>
      <c r="AC42" s="4" t="s">
        <v>98</v>
      </c>
      <c r="AD42" s="4">
        <v>16366050</v>
      </c>
      <c r="AE42" s="4">
        <v>0</v>
      </c>
      <c r="AF42" s="4" t="s">
        <v>153</v>
      </c>
      <c r="AG42" s="4">
        <v>0</v>
      </c>
      <c r="AH42" s="4" t="s">
        <v>3230</v>
      </c>
      <c r="AI42" s="4">
        <f t="shared" si="0"/>
        <v>172</v>
      </c>
      <c r="AJ42" s="4" t="s">
        <v>102</v>
      </c>
      <c r="AK42" s="4">
        <v>0</v>
      </c>
      <c r="AL42" s="4" t="s">
        <v>113</v>
      </c>
      <c r="AM42" s="11">
        <v>0</v>
      </c>
      <c r="AN42" s="4">
        <v>0</v>
      </c>
      <c r="AO42" s="3">
        <v>42485</v>
      </c>
      <c r="AP42" s="3">
        <v>42657</v>
      </c>
      <c r="AQ42" s="3" t="s">
        <v>63</v>
      </c>
      <c r="AR42" s="4">
        <v>34</v>
      </c>
      <c r="AS42" s="4">
        <v>34</v>
      </c>
      <c r="AT42" s="11">
        <v>34</v>
      </c>
      <c r="AU42" s="11">
        <v>30</v>
      </c>
      <c r="AV42" s="4" t="s">
        <v>3231</v>
      </c>
    </row>
    <row r="43" spans="1:48" ht="15.75" thickBot="1" x14ac:dyDescent="0.3">
      <c r="A43" s="36">
        <v>33</v>
      </c>
      <c r="B43" s="37" t="s">
        <v>2092</v>
      </c>
      <c r="C43" s="4" t="s">
        <v>65</v>
      </c>
      <c r="D43" s="4"/>
      <c r="E43" s="11">
        <v>5429</v>
      </c>
      <c r="F43" s="12">
        <v>42485</v>
      </c>
      <c r="G43" s="11" t="s">
        <v>66</v>
      </c>
      <c r="H43" s="11" t="s">
        <v>1935</v>
      </c>
      <c r="I43" s="11">
        <v>0</v>
      </c>
      <c r="J43" s="11" t="s">
        <v>3228</v>
      </c>
      <c r="K43" s="11">
        <v>23000000</v>
      </c>
      <c r="L43" s="4" t="s">
        <v>78</v>
      </c>
      <c r="M43" s="4">
        <v>0</v>
      </c>
      <c r="N43" s="4" t="s">
        <v>153</v>
      </c>
      <c r="O43" s="4" t="s">
        <v>84</v>
      </c>
      <c r="P43" s="4" t="s">
        <v>72</v>
      </c>
      <c r="Q43" s="4">
        <v>0</v>
      </c>
      <c r="R43" s="4">
        <v>800157163</v>
      </c>
      <c r="S43" s="4" t="s">
        <v>148</v>
      </c>
      <c r="T43" s="4">
        <v>0</v>
      </c>
      <c r="U43" s="4" t="s">
        <v>3242</v>
      </c>
      <c r="V43" s="4" t="s">
        <v>88</v>
      </c>
      <c r="W43" s="4" t="s">
        <v>122</v>
      </c>
      <c r="X43" s="4">
        <v>0</v>
      </c>
      <c r="Y43" s="4">
        <v>0</v>
      </c>
      <c r="Z43" s="4" t="s">
        <v>153</v>
      </c>
      <c r="AA43" s="4">
        <v>0</v>
      </c>
      <c r="AB43" s="4">
        <v>0</v>
      </c>
      <c r="AC43" s="4" t="s">
        <v>98</v>
      </c>
      <c r="AD43" s="4">
        <v>16366050</v>
      </c>
      <c r="AE43" s="4">
        <v>0</v>
      </c>
      <c r="AF43" s="4" t="s">
        <v>153</v>
      </c>
      <c r="AG43" s="4">
        <v>0</v>
      </c>
      <c r="AH43" s="4" t="s">
        <v>3230</v>
      </c>
      <c r="AI43" s="4">
        <f t="shared" si="0"/>
        <v>172</v>
      </c>
      <c r="AJ43" s="4" t="s">
        <v>102</v>
      </c>
      <c r="AK43" s="4">
        <v>0</v>
      </c>
      <c r="AL43" s="4" t="s">
        <v>113</v>
      </c>
      <c r="AM43" s="11">
        <v>0</v>
      </c>
      <c r="AN43" s="4">
        <v>0</v>
      </c>
      <c r="AO43" s="3">
        <v>42485</v>
      </c>
      <c r="AP43" s="3">
        <v>42657</v>
      </c>
      <c r="AQ43" s="3" t="s">
        <v>63</v>
      </c>
      <c r="AR43" s="4">
        <v>34</v>
      </c>
      <c r="AS43" s="4">
        <v>34</v>
      </c>
      <c r="AT43" s="11">
        <v>34</v>
      </c>
      <c r="AU43" s="11">
        <v>75</v>
      </c>
      <c r="AV43" s="4" t="s">
        <v>3231</v>
      </c>
    </row>
    <row r="44" spans="1:48" ht="15.75" thickBot="1" x14ac:dyDescent="0.3">
      <c r="A44" s="36">
        <v>34</v>
      </c>
      <c r="B44" s="37" t="s">
        <v>2093</v>
      </c>
      <c r="C44" s="4" t="s">
        <v>65</v>
      </c>
      <c r="D44" s="4"/>
      <c r="E44" s="11">
        <v>5428</v>
      </c>
      <c r="F44" s="12">
        <v>42486</v>
      </c>
      <c r="G44" s="11" t="s">
        <v>66</v>
      </c>
      <c r="H44" s="11" t="s">
        <v>1935</v>
      </c>
      <c r="I44" s="11">
        <v>0</v>
      </c>
      <c r="J44" s="11" t="s">
        <v>3228</v>
      </c>
      <c r="K44" s="11">
        <v>14067320</v>
      </c>
      <c r="L44" s="4" t="s">
        <v>78</v>
      </c>
      <c r="M44" s="4">
        <v>0</v>
      </c>
      <c r="N44" s="4" t="s">
        <v>153</v>
      </c>
      <c r="O44" s="4" t="s">
        <v>84</v>
      </c>
      <c r="P44" s="4" t="s">
        <v>72</v>
      </c>
      <c r="Q44" s="4">
        <v>0</v>
      </c>
      <c r="R44" s="4">
        <v>830034462</v>
      </c>
      <c r="S44" s="4" t="s">
        <v>138</v>
      </c>
      <c r="T44" s="4">
        <v>0</v>
      </c>
      <c r="U44" s="4" t="s">
        <v>3243</v>
      </c>
      <c r="V44" s="4" t="s">
        <v>88</v>
      </c>
      <c r="W44" s="4" t="s">
        <v>122</v>
      </c>
      <c r="X44" s="4">
        <v>0</v>
      </c>
      <c r="Y44" s="4">
        <v>0</v>
      </c>
      <c r="Z44" s="4" t="s">
        <v>153</v>
      </c>
      <c r="AA44" s="4">
        <v>0</v>
      </c>
      <c r="AB44" s="4">
        <v>0</v>
      </c>
      <c r="AC44" s="4" t="s">
        <v>98</v>
      </c>
      <c r="AD44" s="4">
        <v>16366050</v>
      </c>
      <c r="AE44" s="4">
        <v>0</v>
      </c>
      <c r="AF44" s="4" t="s">
        <v>153</v>
      </c>
      <c r="AG44" s="4">
        <v>0</v>
      </c>
      <c r="AH44" s="4" t="s">
        <v>3230</v>
      </c>
      <c r="AI44" s="4">
        <f t="shared" si="0"/>
        <v>171</v>
      </c>
      <c r="AJ44" s="4" t="s">
        <v>102</v>
      </c>
      <c r="AK44" s="4">
        <v>0</v>
      </c>
      <c r="AL44" s="4" t="s">
        <v>113</v>
      </c>
      <c r="AM44" s="11">
        <v>0</v>
      </c>
      <c r="AN44" s="4">
        <v>0</v>
      </c>
      <c r="AO44" s="3">
        <v>42486</v>
      </c>
      <c r="AP44" s="3">
        <v>42657</v>
      </c>
      <c r="AQ44" s="3" t="s">
        <v>63</v>
      </c>
      <c r="AR44" s="4">
        <v>34</v>
      </c>
      <c r="AS44" s="4">
        <v>34</v>
      </c>
      <c r="AT44" s="11">
        <v>34</v>
      </c>
      <c r="AU44" s="11">
        <v>100</v>
      </c>
      <c r="AV44" s="4" t="s">
        <v>3231</v>
      </c>
    </row>
    <row r="45" spans="1:48" ht="15.75" thickBot="1" x14ac:dyDescent="0.3">
      <c r="A45" s="36">
        <v>35</v>
      </c>
      <c r="B45" s="37" t="s">
        <v>2094</v>
      </c>
      <c r="C45" s="4" t="s">
        <v>65</v>
      </c>
      <c r="D45" s="4"/>
      <c r="E45" s="11">
        <v>5433</v>
      </c>
      <c r="F45" s="12">
        <v>42487</v>
      </c>
      <c r="G45" s="11" t="s">
        <v>66</v>
      </c>
      <c r="H45" s="11" t="s">
        <v>1935</v>
      </c>
      <c r="I45" s="11">
        <v>0</v>
      </c>
      <c r="J45" s="11" t="s">
        <v>3244</v>
      </c>
      <c r="K45" s="11">
        <v>17700000</v>
      </c>
      <c r="L45" s="4" t="s">
        <v>78</v>
      </c>
      <c r="M45" s="4">
        <v>0</v>
      </c>
      <c r="N45" s="4" t="s">
        <v>153</v>
      </c>
      <c r="O45" s="4" t="s">
        <v>84</v>
      </c>
      <c r="P45" s="4" t="s">
        <v>72</v>
      </c>
      <c r="Q45" s="4">
        <v>0</v>
      </c>
      <c r="R45" s="4">
        <v>860013704</v>
      </c>
      <c r="S45" s="4" t="s">
        <v>108</v>
      </c>
      <c r="T45" s="4">
        <v>0</v>
      </c>
      <c r="U45" s="4" t="s">
        <v>3245</v>
      </c>
      <c r="V45" s="4" t="s">
        <v>88</v>
      </c>
      <c r="W45" s="4" t="s">
        <v>122</v>
      </c>
      <c r="X45" s="4">
        <v>0</v>
      </c>
      <c r="Y45" s="4">
        <v>0</v>
      </c>
      <c r="Z45" s="4" t="s">
        <v>153</v>
      </c>
      <c r="AA45" s="4">
        <v>0</v>
      </c>
      <c r="AB45" s="4">
        <v>0</v>
      </c>
      <c r="AC45" s="4" t="s">
        <v>98</v>
      </c>
      <c r="AD45" s="4">
        <v>10099830</v>
      </c>
      <c r="AE45" s="4">
        <v>0</v>
      </c>
      <c r="AF45" s="4" t="s">
        <v>153</v>
      </c>
      <c r="AG45" s="4">
        <v>0</v>
      </c>
      <c r="AH45" s="4" t="s">
        <v>3246</v>
      </c>
      <c r="AI45" s="4">
        <f t="shared" si="0"/>
        <v>171</v>
      </c>
      <c r="AJ45" s="4" t="s">
        <v>102</v>
      </c>
      <c r="AK45" s="4">
        <v>0</v>
      </c>
      <c r="AL45" s="4" t="s">
        <v>113</v>
      </c>
      <c r="AM45" s="11">
        <v>0</v>
      </c>
      <c r="AN45" s="4">
        <v>0</v>
      </c>
      <c r="AO45" s="3">
        <v>42487</v>
      </c>
      <c r="AP45" s="3">
        <v>42658</v>
      </c>
      <c r="AQ45" s="3" t="s">
        <v>63</v>
      </c>
      <c r="AR45" s="4">
        <v>33</v>
      </c>
      <c r="AS45" s="4">
        <v>33</v>
      </c>
      <c r="AT45" s="11">
        <v>33</v>
      </c>
      <c r="AU45" s="11">
        <v>30</v>
      </c>
      <c r="AV45" s="4" t="s">
        <v>63</v>
      </c>
    </row>
    <row r="46" spans="1:48" ht="15.75" thickBot="1" x14ac:dyDescent="0.3">
      <c r="A46" s="36">
        <v>36</v>
      </c>
      <c r="B46" s="37" t="s">
        <v>2095</v>
      </c>
      <c r="C46" s="4" t="s">
        <v>65</v>
      </c>
      <c r="D46" s="4"/>
      <c r="E46" s="11">
        <v>5430</v>
      </c>
      <c r="F46" s="12">
        <v>42488</v>
      </c>
      <c r="G46" s="11" t="s">
        <v>66</v>
      </c>
      <c r="H46" s="11" t="s">
        <v>1935</v>
      </c>
      <c r="I46" s="11">
        <v>0</v>
      </c>
      <c r="J46" s="11" t="s">
        <v>3236</v>
      </c>
      <c r="K46" s="11">
        <v>47000000</v>
      </c>
      <c r="L46" s="4" t="s">
        <v>78</v>
      </c>
      <c r="M46" s="4">
        <v>0</v>
      </c>
      <c r="N46" s="4" t="s">
        <v>153</v>
      </c>
      <c r="O46" s="4" t="s">
        <v>84</v>
      </c>
      <c r="P46" s="4" t="s">
        <v>72</v>
      </c>
      <c r="Q46" s="4">
        <v>0</v>
      </c>
      <c r="R46" s="4">
        <v>860000580</v>
      </c>
      <c r="S46" s="4" t="s">
        <v>70</v>
      </c>
      <c r="T46" s="4">
        <v>0</v>
      </c>
      <c r="U46" s="4" t="s">
        <v>3247</v>
      </c>
      <c r="V46" s="4" t="s">
        <v>88</v>
      </c>
      <c r="W46" s="4" t="s">
        <v>122</v>
      </c>
      <c r="X46" s="4">
        <v>0</v>
      </c>
      <c r="Y46" s="4">
        <v>0</v>
      </c>
      <c r="Z46" s="4" t="s">
        <v>153</v>
      </c>
      <c r="AA46" s="4">
        <v>0</v>
      </c>
      <c r="AB46" s="4">
        <v>0</v>
      </c>
      <c r="AC46" s="4" t="s">
        <v>98</v>
      </c>
      <c r="AD46" s="4">
        <v>16366050</v>
      </c>
      <c r="AE46" s="4">
        <v>0</v>
      </c>
      <c r="AF46" s="4" t="s">
        <v>153</v>
      </c>
      <c r="AG46" s="4">
        <v>0</v>
      </c>
      <c r="AH46" s="4" t="s">
        <v>3230</v>
      </c>
      <c r="AI46" s="4">
        <f t="shared" si="0"/>
        <v>169</v>
      </c>
      <c r="AJ46" s="4" t="s">
        <v>102</v>
      </c>
      <c r="AK46" s="4">
        <v>0</v>
      </c>
      <c r="AL46" s="4" t="s">
        <v>113</v>
      </c>
      <c r="AM46" s="11">
        <v>0</v>
      </c>
      <c r="AN46" s="4">
        <v>0</v>
      </c>
      <c r="AO46" s="3">
        <v>42488</v>
      </c>
      <c r="AP46" s="3">
        <v>42657</v>
      </c>
      <c r="AQ46" s="3" t="s">
        <v>63</v>
      </c>
      <c r="AR46" s="4">
        <v>33</v>
      </c>
      <c r="AS46" s="4">
        <v>33</v>
      </c>
      <c r="AT46" s="11">
        <v>33</v>
      </c>
      <c r="AU46" s="11">
        <v>57</v>
      </c>
      <c r="AV46" s="4" t="s">
        <v>63</v>
      </c>
    </row>
    <row r="47" spans="1:48" ht="15.75" thickBot="1" x14ac:dyDescent="0.3">
      <c r="A47" s="36">
        <v>37</v>
      </c>
      <c r="B47" s="37" t="s">
        <v>2096</v>
      </c>
      <c r="C47" s="4" t="s">
        <v>65</v>
      </c>
      <c r="D47" s="4"/>
      <c r="E47" s="11">
        <v>5440</v>
      </c>
      <c r="F47" s="12">
        <v>42493</v>
      </c>
      <c r="G47" s="11" t="s">
        <v>66</v>
      </c>
      <c r="H47" s="11" t="s">
        <v>1935</v>
      </c>
      <c r="I47" s="11">
        <v>0</v>
      </c>
      <c r="J47" s="11" t="s">
        <v>3248</v>
      </c>
      <c r="K47" s="11">
        <v>45000000</v>
      </c>
      <c r="L47" s="4" t="s">
        <v>78</v>
      </c>
      <c r="M47" s="4">
        <v>0</v>
      </c>
      <c r="N47" s="4" t="s">
        <v>153</v>
      </c>
      <c r="O47" s="4" t="s">
        <v>84</v>
      </c>
      <c r="P47" s="4" t="s">
        <v>72</v>
      </c>
      <c r="Q47" s="4">
        <v>0</v>
      </c>
      <c r="R47" s="4">
        <v>816008177</v>
      </c>
      <c r="S47" s="4" t="s">
        <v>83</v>
      </c>
      <c r="T47" s="4">
        <v>0</v>
      </c>
      <c r="U47" s="4" t="s">
        <v>3249</v>
      </c>
      <c r="V47" s="4" t="s">
        <v>88</v>
      </c>
      <c r="W47" s="4" t="s">
        <v>122</v>
      </c>
      <c r="X47" s="4">
        <v>0</v>
      </c>
      <c r="Y47" s="4">
        <v>0</v>
      </c>
      <c r="Z47" s="4" t="s">
        <v>153</v>
      </c>
      <c r="AA47" s="4">
        <v>0</v>
      </c>
      <c r="AB47" s="4">
        <v>0</v>
      </c>
      <c r="AC47" s="4" t="s">
        <v>98</v>
      </c>
      <c r="AD47" s="4">
        <v>9873555</v>
      </c>
      <c r="AE47" s="4">
        <v>0</v>
      </c>
      <c r="AF47" s="4" t="s">
        <v>153</v>
      </c>
      <c r="AG47" s="4">
        <v>0</v>
      </c>
      <c r="AH47" s="4" t="s">
        <v>3234</v>
      </c>
      <c r="AI47" s="4">
        <f t="shared" si="0"/>
        <v>164</v>
      </c>
      <c r="AJ47" s="4" t="s">
        <v>102</v>
      </c>
      <c r="AK47" s="4">
        <v>0</v>
      </c>
      <c r="AL47" s="4" t="s">
        <v>113</v>
      </c>
      <c r="AM47" s="11">
        <v>0</v>
      </c>
      <c r="AN47" s="4">
        <v>0</v>
      </c>
      <c r="AO47" s="3">
        <v>42493</v>
      </c>
      <c r="AP47" s="3">
        <v>42657</v>
      </c>
      <c r="AQ47" s="3" t="s">
        <v>63</v>
      </c>
      <c r="AR47" s="4">
        <v>31</v>
      </c>
      <c r="AS47" s="4">
        <v>31</v>
      </c>
      <c r="AT47" s="11">
        <v>31</v>
      </c>
      <c r="AU47" s="11">
        <v>47</v>
      </c>
      <c r="AV47" s="4" t="s">
        <v>63</v>
      </c>
    </row>
    <row r="48" spans="1:48" ht="15.75" thickBot="1" x14ac:dyDescent="0.3">
      <c r="A48" s="36">
        <v>38</v>
      </c>
      <c r="B48" s="37" t="s">
        <v>2097</v>
      </c>
      <c r="C48" s="4" t="s">
        <v>65</v>
      </c>
      <c r="D48" s="4"/>
      <c r="E48" s="11">
        <v>5452</v>
      </c>
      <c r="F48" s="12">
        <v>42507</v>
      </c>
      <c r="G48" s="11" t="s">
        <v>66</v>
      </c>
      <c r="H48" s="11" t="s">
        <v>1935</v>
      </c>
      <c r="I48" s="11">
        <v>0</v>
      </c>
      <c r="J48" s="11" t="s">
        <v>3250</v>
      </c>
      <c r="K48" s="11">
        <v>166395040</v>
      </c>
      <c r="L48" s="4" t="s">
        <v>78</v>
      </c>
      <c r="M48" s="4">
        <v>0</v>
      </c>
      <c r="N48" s="4" t="s">
        <v>153</v>
      </c>
      <c r="O48" s="4" t="s">
        <v>84</v>
      </c>
      <c r="P48" s="4" t="s">
        <v>72</v>
      </c>
      <c r="Q48" s="4">
        <v>0</v>
      </c>
      <c r="R48" s="4">
        <v>830034233</v>
      </c>
      <c r="S48" s="4" t="s">
        <v>138</v>
      </c>
      <c r="T48" s="4">
        <v>0</v>
      </c>
      <c r="U48" s="4" t="s">
        <v>3251</v>
      </c>
      <c r="V48" s="4" t="s">
        <v>88</v>
      </c>
      <c r="W48" s="4" t="s">
        <v>122</v>
      </c>
      <c r="X48" s="4">
        <v>0</v>
      </c>
      <c r="Y48" s="4">
        <v>0</v>
      </c>
      <c r="Z48" s="4" t="s">
        <v>153</v>
      </c>
      <c r="AA48" s="4">
        <v>0</v>
      </c>
      <c r="AB48" s="4">
        <v>0</v>
      </c>
      <c r="AC48" s="4" t="s">
        <v>98</v>
      </c>
      <c r="AD48" s="4">
        <v>30331968</v>
      </c>
      <c r="AE48" s="4">
        <v>0</v>
      </c>
      <c r="AF48" s="4" t="s">
        <v>153</v>
      </c>
      <c r="AG48" s="4">
        <v>0</v>
      </c>
      <c r="AH48" s="4" t="s">
        <v>3252</v>
      </c>
      <c r="AI48" s="4">
        <f t="shared" si="0"/>
        <v>91</v>
      </c>
      <c r="AJ48" s="4" t="s">
        <v>102</v>
      </c>
      <c r="AK48" s="4">
        <v>0</v>
      </c>
      <c r="AL48" s="4" t="s">
        <v>113</v>
      </c>
      <c r="AM48" s="11">
        <v>0</v>
      </c>
      <c r="AN48" s="4">
        <v>0</v>
      </c>
      <c r="AO48" s="3">
        <v>42507</v>
      </c>
      <c r="AP48" s="3">
        <v>42598</v>
      </c>
      <c r="AQ48" s="3" t="s">
        <v>63</v>
      </c>
      <c r="AR48" s="4">
        <v>0</v>
      </c>
      <c r="AS48" s="4">
        <v>0</v>
      </c>
      <c r="AT48" s="11">
        <v>0</v>
      </c>
      <c r="AU48" s="11">
        <v>0</v>
      </c>
      <c r="AV48" s="4" t="s">
        <v>3253</v>
      </c>
    </row>
    <row r="49" spans="1:48" ht="15.75" thickBot="1" x14ac:dyDescent="0.3">
      <c r="A49" s="36">
        <v>39</v>
      </c>
      <c r="B49" s="37" t="s">
        <v>2098</v>
      </c>
      <c r="C49" s="4" t="s">
        <v>65</v>
      </c>
      <c r="D49" s="4"/>
      <c r="E49" s="11">
        <v>5453</v>
      </c>
      <c r="F49" s="12">
        <v>42510</v>
      </c>
      <c r="G49" s="11" t="s">
        <v>66</v>
      </c>
      <c r="H49" s="11" t="s">
        <v>1935</v>
      </c>
      <c r="I49" s="11">
        <v>0</v>
      </c>
      <c r="J49" s="11" t="s">
        <v>3250</v>
      </c>
      <c r="K49" s="11">
        <v>559816000</v>
      </c>
      <c r="L49" s="4" t="s">
        <v>78</v>
      </c>
      <c r="M49" s="4">
        <v>0</v>
      </c>
      <c r="N49" s="4" t="s">
        <v>153</v>
      </c>
      <c r="O49" s="4" t="s">
        <v>84</v>
      </c>
      <c r="P49" s="4" t="s">
        <v>72</v>
      </c>
      <c r="Q49" s="4">
        <v>0</v>
      </c>
      <c r="R49" s="4">
        <v>830034462</v>
      </c>
      <c r="S49" s="4" t="s">
        <v>138</v>
      </c>
      <c r="T49" s="4">
        <v>0</v>
      </c>
      <c r="U49" s="4" t="s">
        <v>3243</v>
      </c>
      <c r="V49" s="4" t="s">
        <v>88</v>
      </c>
      <c r="W49" s="4" t="s">
        <v>122</v>
      </c>
      <c r="X49" s="4">
        <v>0</v>
      </c>
      <c r="Y49" s="4">
        <v>0</v>
      </c>
      <c r="Z49" s="4" t="s">
        <v>153</v>
      </c>
      <c r="AA49" s="4">
        <v>0</v>
      </c>
      <c r="AB49" s="4">
        <v>0</v>
      </c>
      <c r="AC49" s="4" t="s">
        <v>98</v>
      </c>
      <c r="AD49" s="4">
        <v>16584677</v>
      </c>
      <c r="AE49" s="4">
        <v>0</v>
      </c>
      <c r="AF49" s="4" t="s">
        <v>153</v>
      </c>
      <c r="AG49" s="4">
        <v>0</v>
      </c>
      <c r="AH49" s="4" t="s">
        <v>3254</v>
      </c>
      <c r="AI49" s="4">
        <f t="shared" si="0"/>
        <v>91</v>
      </c>
      <c r="AJ49" s="4" t="s">
        <v>102</v>
      </c>
      <c r="AK49" s="4">
        <v>0</v>
      </c>
      <c r="AL49" s="4" t="s">
        <v>113</v>
      </c>
      <c r="AM49" s="11">
        <v>0</v>
      </c>
      <c r="AN49" s="4">
        <v>0</v>
      </c>
      <c r="AO49" s="3">
        <v>42510</v>
      </c>
      <c r="AP49" s="3">
        <v>42601</v>
      </c>
      <c r="AQ49" s="3" t="s">
        <v>63</v>
      </c>
      <c r="AR49" s="4">
        <v>0</v>
      </c>
      <c r="AS49" s="4">
        <v>0</v>
      </c>
      <c r="AT49" s="11">
        <v>0</v>
      </c>
      <c r="AU49" s="11">
        <v>0</v>
      </c>
      <c r="AV49" s="4" t="s">
        <v>63</v>
      </c>
    </row>
    <row r="50" spans="1:48" ht="15.75" thickBot="1" x14ac:dyDescent="0.3">
      <c r="A50" s="36">
        <v>40</v>
      </c>
      <c r="B50" s="37" t="s">
        <v>2099</v>
      </c>
      <c r="C50" s="4" t="s">
        <v>65</v>
      </c>
      <c r="D50" s="4"/>
      <c r="E50" s="11">
        <v>5455</v>
      </c>
      <c r="F50" s="12">
        <v>42517</v>
      </c>
      <c r="G50" s="11" t="s">
        <v>66</v>
      </c>
      <c r="H50" s="11" t="s">
        <v>1935</v>
      </c>
      <c r="I50" s="11">
        <v>0</v>
      </c>
      <c r="J50" s="11" t="s">
        <v>3255</v>
      </c>
      <c r="K50" s="11">
        <v>586719191</v>
      </c>
      <c r="L50" s="4" t="s">
        <v>78</v>
      </c>
      <c r="M50" s="4">
        <v>0</v>
      </c>
      <c r="N50" s="4" t="s">
        <v>153</v>
      </c>
      <c r="O50" s="4" t="s">
        <v>84</v>
      </c>
      <c r="P50" s="4" t="s">
        <v>72</v>
      </c>
      <c r="Q50" s="4">
        <v>0</v>
      </c>
      <c r="R50" s="4">
        <v>860518299</v>
      </c>
      <c r="S50" s="4" t="s">
        <v>83</v>
      </c>
      <c r="T50" s="4">
        <v>0</v>
      </c>
      <c r="U50" s="4" t="s">
        <v>3256</v>
      </c>
      <c r="V50" s="4" t="s">
        <v>88</v>
      </c>
      <c r="W50" s="4" t="s">
        <v>122</v>
      </c>
      <c r="X50" s="4">
        <v>0</v>
      </c>
      <c r="Y50" s="4">
        <v>0</v>
      </c>
      <c r="Z50" s="4" t="s">
        <v>153</v>
      </c>
      <c r="AA50" s="4">
        <v>0</v>
      </c>
      <c r="AB50" s="4">
        <v>0</v>
      </c>
      <c r="AC50" s="4" t="s">
        <v>98</v>
      </c>
      <c r="AD50" s="4">
        <v>10272991</v>
      </c>
      <c r="AE50" s="4">
        <v>0</v>
      </c>
      <c r="AF50" s="4" t="s">
        <v>153</v>
      </c>
      <c r="AG50" s="4">
        <v>0</v>
      </c>
      <c r="AH50" s="4" t="s">
        <v>3257</v>
      </c>
      <c r="AI50" s="4">
        <f t="shared" si="0"/>
        <v>95</v>
      </c>
      <c r="AJ50" s="4" t="s">
        <v>102</v>
      </c>
      <c r="AK50" s="4">
        <v>0</v>
      </c>
      <c r="AL50" s="4" t="s">
        <v>113</v>
      </c>
      <c r="AM50" s="11">
        <v>0</v>
      </c>
      <c r="AN50" s="4">
        <v>0</v>
      </c>
      <c r="AO50" s="3">
        <v>42517</v>
      </c>
      <c r="AP50" s="3">
        <v>42612</v>
      </c>
      <c r="AQ50" s="3" t="s">
        <v>63</v>
      </c>
      <c r="AR50" s="4">
        <v>0</v>
      </c>
      <c r="AS50" s="4">
        <v>0</v>
      </c>
      <c r="AT50" s="11">
        <v>0</v>
      </c>
      <c r="AU50" s="11">
        <v>59</v>
      </c>
      <c r="AV50" s="4" t="s">
        <v>63</v>
      </c>
    </row>
    <row r="51" spans="1:48" ht="15.75" thickBot="1" x14ac:dyDescent="0.3">
      <c r="A51" s="36">
        <v>41</v>
      </c>
      <c r="B51" s="37" t="s">
        <v>2100</v>
      </c>
      <c r="C51" s="4" t="s">
        <v>65</v>
      </c>
      <c r="D51" s="4"/>
      <c r="E51" s="11">
        <v>5454</v>
      </c>
      <c r="F51" s="12">
        <v>42529</v>
      </c>
      <c r="G51" s="11" t="s">
        <v>66</v>
      </c>
      <c r="H51" s="11" t="s">
        <v>1935</v>
      </c>
      <c r="I51" s="11">
        <v>0</v>
      </c>
      <c r="J51" s="11" t="s">
        <v>3258</v>
      </c>
      <c r="K51" s="11">
        <v>129920000</v>
      </c>
      <c r="L51" s="4" t="s">
        <v>78</v>
      </c>
      <c r="M51" s="4">
        <v>0</v>
      </c>
      <c r="N51" s="4" t="s">
        <v>153</v>
      </c>
      <c r="O51" s="4" t="s">
        <v>84</v>
      </c>
      <c r="P51" s="4" t="s">
        <v>72</v>
      </c>
      <c r="Q51" s="4">
        <v>0</v>
      </c>
      <c r="R51" s="4">
        <v>830512338</v>
      </c>
      <c r="S51" s="4" t="s">
        <v>96</v>
      </c>
      <c r="T51" s="4">
        <v>0</v>
      </c>
      <c r="U51" s="4" t="s">
        <v>3259</v>
      </c>
      <c r="V51" s="4" t="s">
        <v>88</v>
      </c>
      <c r="W51" s="4" t="s">
        <v>122</v>
      </c>
      <c r="X51" s="4">
        <v>0</v>
      </c>
      <c r="Y51" s="4">
        <v>0</v>
      </c>
      <c r="Z51" s="4" t="s">
        <v>153</v>
      </c>
      <c r="AA51" s="4">
        <v>0</v>
      </c>
      <c r="AB51" s="4">
        <v>0</v>
      </c>
      <c r="AC51" s="4" t="s">
        <v>98</v>
      </c>
      <c r="AD51" s="4">
        <v>10272991</v>
      </c>
      <c r="AE51" s="4">
        <v>0</v>
      </c>
      <c r="AF51" s="4" t="s">
        <v>153</v>
      </c>
      <c r="AG51" s="4">
        <v>0</v>
      </c>
      <c r="AH51" s="4" t="s">
        <v>3257</v>
      </c>
      <c r="AI51" s="4">
        <f t="shared" si="0"/>
        <v>89</v>
      </c>
      <c r="AJ51" s="4" t="s">
        <v>102</v>
      </c>
      <c r="AK51" s="4">
        <v>0</v>
      </c>
      <c r="AL51" s="4" t="s">
        <v>113</v>
      </c>
      <c r="AM51" s="11">
        <v>0</v>
      </c>
      <c r="AN51" s="4">
        <v>0</v>
      </c>
      <c r="AO51" s="3">
        <v>42529</v>
      </c>
      <c r="AP51" s="3">
        <v>42618</v>
      </c>
      <c r="AQ51" s="3" t="s">
        <v>63</v>
      </c>
      <c r="AR51" s="4">
        <v>0</v>
      </c>
      <c r="AS51" s="4">
        <v>0</v>
      </c>
      <c r="AT51" s="11">
        <v>0</v>
      </c>
      <c r="AU51" s="11">
        <v>0</v>
      </c>
      <c r="AV51" s="4" t="s">
        <v>63</v>
      </c>
    </row>
    <row r="52" spans="1:48" ht="15.75" thickBot="1" x14ac:dyDescent="0.3">
      <c r="A52" s="36">
        <v>42</v>
      </c>
      <c r="B52" s="37" t="s">
        <v>2101</v>
      </c>
      <c r="C52" s="4" t="s">
        <v>65</v>
      </c>
      <c r="D52" s="4"/>
      <c r="E52" s="11">
        <v>5476</v>
      </c>
      <c r="F52" s="12">
        <v>42535</v>
      </c>
      <c r="G52" s="11" t="s">
        <v>66</v>
      </c>
      <c r="H52" s="11" t="s">
        <v>1935</v>
      </c>
      <c r="I52" s="11">
        <v>0</v>
      </c>
      <c r="J52" s="11" t="s">
        <v>3260</v>
      </c>
      <c r="K52" s="11">
        <v>192995000</v>
      </c>
      <c r="L52" s="4" t="s">
        <v>78</v>
      </c>
      <c r="M52" s="4">
        <v>0</v>
      </c>
      <c r="N52" s="4" t="s">
        <v>153</v>
      </c>
      <c r="O52" s="4" t="s">
        <v>84</v>
      </c>
      <c r="P52" s="4" t="s">
        <v>72</v>
      </c>
      <c r="Q52" s="4">
        <v>0</v>
      </c>
      <c r="R52" s="4">
        <v>900344751</v>
      </c>
      <c r="S52" s="4" t="s">
        <v>118</v>
      </c>
      <c r="T52" s="4">
        <v>0</v>
      </c>
      <c r="U52" s="4" t="s">
        <v>3261</v>
      </c>
      <c r="V52" s="4" t="s">
        <v>88</v>
      </c>
      <c r="W52" s="4" t="s">
        <v>122</v>
      </c>
      <c r="X52" s="4">
        <v>0</v>
      </c>
      <c r="Y52" s="4">
        <v>0</v>
      </c>
      <c r="Z52" s="4" t="s">
        <v>153</v>
      </c>
      <c r="AA52" s="4">
        <v>0</v>
      </c>
      <c r="AB52" s="4">
        <v>0</v>
      </c>
      <c r="AC52" s="4" t="s">
        <v>98</v>
      </c>
      <c r="AD52" s="4">
        <v>16599931</v>
      </c>
      <c r="AE52" s="4">
        <v>0</v>
      </c>
      <c r="AF52" s="4" t="s">
        <v>153</v>
      </c>
      <c r="AG52" s="4">
        <v>0</v>
      </c>
      <c r="AH52" s="4" t="s">
        <v>3262</v>
      </c>
      <c r="AI52" s="4">
        <f t="shared" si="0"/>
        <v>90</v>
      </c>
      <c r="AJ52" s="4" t="s">
        <v>102</v>
      </c>
      <c r="AK52" s="4">
        <v>0</v>
      </c>
      <c r="AL52" s="4" t="s">
        <v>113</v>
      </c>
      <c r="AM52" s="11">
        <v>0</v>
      </c>
      <c r="AN52" s="4">
        <v>0</v>
      </c>
      <c r="AO52" s="3">
        <v>42535</v>
      </c>
      <c r="AP52" s="3">
        <v>42625</v>
      </c>
      <c r="AQ52" s="3" t="s">
        <v>63</v>
      </c>
      <c r="AR52" s="4">
        <v>11</v>
      </c>
      <c r="AS52" s="4">
        <v>11</v>
      </c>
      <c r="AT52" s="11">
        <v>11</v>
      </c>
      <c r="AU52" s="11">
        <v>0</v>
      </c>
      <c r="AV52" s="4" t="s">
        <v>63</v>
      </c>
    </row>
    <row r="53" spans="1:48" ht="15.75" thickBot="1" x14ac:dyDescent="0.3">
      <c r="A53" s="36">
        <v>43</v>
      </c>
      <c r="B53" s="37" t="s">
        <v>2102</v>
      </c>
      <c r="C53" s="4" t="s">
        <v>65</v>
      </c>
      <c r="D53" s="4"/>
      <c r="E53" s="11">
        <v>5485</v>
      </c>
      <c r="F53" s="12">
        <v>42550</v>
      </c>
      <c r="G53" s="11" t="s">
        <v>66</v>
      </c>
      <c r="H53" s="11" t="s">
        <v>1935</v>
      </c>
      <c r="I53" s="11">
        <v>0</v>
      </c>
      <c r="J53" s="11" t="s">
        <v>3263</v>
      </c>
      <c r="K53" s="11">
        <v>180000000</v>
      </c>
      <c r="L53" s="11" t="s">
        <v>78</v>
      </c>
      <c r="M53" s="11">
        <v>0</v>
      </c>
      <c r="N53" s="11" t="s">
        <v>153</v>
      </c>
      <c r="O53" s="11" t="s">
        <v>84</v>
      </c>
      <c r="P53" s="11" t="s">
        <v>72</v>
      </c>
      <c r="Q53" s="11">
        <v>0</v>
      </c>
      <c r="R53" s="11">
        <v>900415291</v>
      </c>
      <c r="S53" s="11" t="s">
        <v>108</v>
      </c>
      <c r="T53" s="11">
        <v>0</v>
      </c>
      <c r="U53" s="11" t="s">
        <v>3264</v>
      </c>
      <c r="V53" s="11" t="s">
        <v>88</v>
      </c>
      <c r="W53" s="11" t="s">
        <v>122</v>
      </c>
      <c r="X53" s="11">
        <v>0</v>
      </c>
      <c r="Y53" s="11">
        <v>0</v>
      </c>
      <c r="Z53" s="11" t="s">
        <v>153</v>
      </c>
      <c r="AA53" s="11">
        <v>0</v>
      </c>
      <c r="AB53" s="11">
        <v>0</v>
      </c>
      <c r="AC53" s="11" t="s">
        <v>98</v>
      </c>
      <c r="AD53" s="11">
        <v>42006885</v>
      </c>
      <c r="AE53" s="11">
        <v>0</v>
      </c>
      <c r="AF53" s="11" t="s">
        <v>153</v>
      </c>
      <c r="AG53" s="11">
        <v>0</v>
      </c>
      <c r="AH53" s="11" t="s">
        <v>3265</v>
      </c>
      <c r="AI53" s="11">
        <f t="shared" si="0"/>
        <v>30</v>
      </c>
      <c r="AJ53" s="11" t="s">
        <v>102</v>
      </c>
      <c r="AK53" s="11">
        <v>0</v>
      </c>
      <c r="AL53" s="11" t="s">
        <v>113</v>
      </c>
      <c r="AM53" s="11">
        <v>0</v>
      </c>
      <c r="AN53" s="11">
        <v>0</v>
      </c>
      <c r="AO53" s="12">
        <v>42550</v>
      </c>
      <c r="AP53" s="12">
        <v>42580</v>
      </c>
      <c r="AQ53" s="12" t="s">
        <v>63</v>
      </c>
      <c r="AR53" s="11">
        <v>13</v>
      </c>
      <c r="AS53" s="11">
        <v>13</v>
      </c>
      <c r="AT53" s="11">
        <v>13</v>
      </c>
      <c r="AU53" s="11">
        <v>0</v>
      </c>
      <c r="AV53" s="11" t="s">
        <v>63</v>
      </c>
    </row>
    <row r="54" spans="1:48" ht="15.75" thickBot="1" x14ac:dyDescent="0.3">
      <c r="A54" s="36">
        <v>44</v>
      </c>
      <c r="B54" s="37" t="s">
        <v>2103</v>
      </c>
      <c r="C54" s="4" t="s">
        <v>65</v>
      </c>
      <c r="D54" s="4"/>
      <c r="E54" s="11">
        <v>5470</v>
      </c>
      <c r="F54" s="12">
        <v>42528</v>
      </c>
      <c r="G54" s="11" t="s">
        <v>66</v>
      </c>
      <c r="H54" s="11" t="s">
        <v>1935</v>
      </c>
      <c r="I54" s="11">
        <v>0</v>
      </c>
      <c r="J54" s="11" t="s">
        <v>3266</v>
      </c>
      <c r="K54" s="11">
        <v>4000000</v>
      </c>
      <c r="L54" s="11" t="s">
        <v>78</v>
      </c>
      <c r="M54" s="11">
        <v>0</v>
      </c>
      <c r="N54" s="11" t="s">
        <v>153</v>
      </c>
      <c r="O54" s="11" t="s">
        <v>71</v>
      </c>
      <c r="P54" s="11" t="s">
        <v>98</v>
      </c>
      <c r="Q54" s="11">
        <v>18511512</v>
      </c>
      <c r="R54" s="11">
        <v>0</v>
      </c>
      <c r="S54" s="11" t="s">
        <v>143</v>
      </c>
      <c r="T54" s="11">
        <v>0</v>
      </c>
      <c r="U54" s="11" t="s">
        <v>3267</v>
      </c>
      <c r="V54" s="11" t="s">
        <v>88</v>
      </c>
      <c r="W54" s="11" t="s">
        <v>122</v>
      </c>
      <c r="X54" s="11">
        <v>0</v>
      </c>
      <c r="Y54" s="11">
        <v>0</v>
      </c>
      <c r="Z54" s="11" t="s">
        <v>153</v>
      </c>
      <c r="AA54" s="11">
        <v>0</v>
      </c>
      <c r="AB54" s="11">
        <v>0</v>
      </c>
      <c r="AC54" s="11" t="s">
        <v>98</v>
      </c>
      <c r="AD54" s="11">
        <v>10021071</v>
      </c>
      <c r="AE54" s="11">
        <v>0</v>
      </c>
      <c r="AF54" s="11" t="s">
        <v>153</v>
      </c>
      <c r="AG54" s="11">
        <v>0</v>
      </c>
      <c r="AH54" s="11" t="s">
        <v>3268</v>
      </c>
      <c r="AI54" s="11">
        <f t="shared" si="0"/>
        <v>129</v>
      </c>
      <c r="AJ54" s="11" t="s">
        <v>102</v>
      </c>
      <c r="AK54" s="11">
        <v>0</v>
      </c>
      <c r="AL54" s="11" t="s">
        <v>113</v>
      </c>
      <c r="AM54" s="11">
        <v>0</v>
      </c>
      <c r="AN54" s="11">
        <v>0</v>
      </c>
      <c r="AO54" s="12">
        <v>42528</v>
      </c>
      <c r="AP54" s="12">
        <v>42657</v>
      </c>
      <c r="AQ54" s="12"/>
      <c r="AR54" s="11">
        <v>25</v>
      </c>
      <c r="AS54" s="11">
        <v>25</v>
      </c>
      <c r="AT54" s="11">
        <v>25</v>
      </c>
      <c r="AU54" s="11">
        <v>56</v>
      </c>
      <c r="AV54" s="11" t="s">
        <v>3269</v>
      </c>
    </row>
    <row r="55" spans="1:48" ht="15.75" thickBot="1" x14ac:dyDescent="0.3">
      <c r="A55" s="36">
        <v>45</v>
      </c>
      <c r="B55" s="37" t="s">
        <v>2104</v>
      </c>
      <c r="C55" s="4" t="s">
        <v>65</v>
      </c>
      <c r="D55" s="4"/>
      <c r="E55" s="11">
        <v>5362</v>
      </c>
      <c r="F55" s="12">
        <v>42446</v>
      </c>
      <c r="G55" s="11" t="s">
        <v>79</v>
      </c>
      <c r="H55" s="11" t="s">
        <v>1935</v>
      </c>
      <c r="I55" s="11">
        <v>0</v>
      </c>
      <c r="J55" s="11" t="s">
        <v>3270</v>
      </c>
      <c r="K55" s="11">
        <v>15000000</v>
      </c>
      <c r="L55" s="4" t="s">
        <v>78</v>
      </c>
      <c r="M55" s="4">
        <v>0</v>
      </c>
      <c r="N55" s="4" t="s">
        <v>153</v>
      </c>
      <c r="O55" s="4" t="s">
        <v>71</v>
      </c>
      <c r="P55" s="4" t="s">
        <v>98</v>
      </c>
      <c r="Q55" s="4">
        <v>79251582</v>
      </c>
      <c r="R55" s="4">
        <v>0</v>
      </c>
      <c r="S55" s="4" t="s">
        <v>153</v>
      </c>
      <c r="T55" s="4">
        <v>0</v>
      </c>
      <c r="U55" s="4" t="s">
        <v>3271</v>
      </c>
      <c r="V55" s="4" t="s">
        <v>88</v>
      </c>
      <c r="W55" s="4" t="s">
        <v>122</v>
      </c>
      <c r="X55" s="4">
        <v>0</v>
      </c>
      <c r="Y55" s="4">
        <v>0</v>
      </c>
      <c r="Z55" s="4" t="s">
        <v>153</v>
      </c>
      <c r="AA55" s="4">
        <v>0</v>
      </c>
      <c r="AB55" s="4">
        <v>0</v>
      </c>
      <c r="AC55" s="4" t="s">
        <v>98</v>
      </c>
      <c r="AD55" s="4">
        <v>30384075</v>
      </c>
      <c r="AE55" s="4">
        <v>0</v>
      </c>
      <c r="AF55" s="4" t="s">
        <v>153</v>
      </c>
      <c r="AG55" s="4">
        <v>0</v>
      </c>
      <c r="AH55" s="4" t="s">
        <v>3272</v>
      </c>
      <c r="AI55" s="4">
        <f t="shared" si="0"/>
        <v>211</v>
      </c>
      <c r="AJ55" s="4" t="s">
        <v>102</v>
      </c>
      <c r="AK55" s="4">
        <v>0</v>
      </c>
      <c r="AL55" s="4" t="s">
        <v>77</v>
      </c>
      <c r="AM55" s="11">
        <v>5000000</v>
      </c>
      <c r="AN55" s="4">
        <v>0</v>
      </c>
      <c r="AO55" s="3">
        <v>42446</v>
      </c>
      <c r="AP55" s="3">
        <v>42657</v>
      </c>
      <c r="AQ55" s="3" t="s">
        <v>63</v>
      </c>
      <c r="AR55" s="4">
        <v>46</v>
      </c>
      <c r="AS55" s="4">
        <v>46</v>
      </c>
      <c r="AT55" s="11">
        <v>46</v>
      </c>
      <c r="AU55" s="11">
        <v>20</v>
      </c>
      <c r="AV55" s="4" t="s">
        <v>3273</v>
      </c>
    </row>
    <row r="56" spans="1:48" ht="15.75" thickBot="1" x14ac:dyDescent="0.3">
      <c r="A56" s="36">
        <v>46</v>
      </c>
      <c r="B56" s="37" t="s">
        <v>2135</v>
      </c>
      <c r="C56" s="4" t="s">
        <v>65</v>
      </c>
      <c r="D56" s="4"/>
      <c r="E56" s="11">
        <v>5364</v>
      </c>
      <c r="F56" s="12">
        <v>42447</v>
      </c>
      <c r="G56" s="11" t="s">
        <v>79</v>
      </c>
      <c r="H56" s="11" t="s">
        <v>1935</v>
      </c>
      <c r="I56" s="11">
        <v>0</v>
      </c>
      <c r="J56" s="11" t="s">
        <v>3270</v>
      </c>
      <c r="K56" s="11">
        <v>16000000</v>
      </c>
      <c r="L56" s="4" t="s">
        <v>78</v>
      </c>
      <c r="M56" s="4">
        <v>0</v>
      </c>
      <c r="N56" s="4" t="s">
        <v>153</v>
      </c>
      <c r="O56" s="4" t="s">
        <v>84</v>
      </c>
      <c r="P56" s="4" t="s">
        <v>72</v>
      </c>
      <c r="Q56" s="4">
        <v>0</v>
      </c>
      <c r="R56" s="4">
        <v>890301951</v>
      </c>
      <c r="S56" s="4" t="s">
        <v>70</v>
      </c>
      <c r="T56" s="4">
        <v>0</v>
      </c>
      <c r="U56" s="4" t="s">
        <v>3274</v>
      </c>
      <c r="V56" s="4" t="s">
        <v>88</v>
      </c>
      <c r="W56" s="4" t="s">
        <v>122</v>
      </c>
      <c r="X56" s="4">
        <v>0</v>
      </c>
      <c r="Y56" s="4">
        <v>0</v>
      </c>
      <c r="Z56" s="4" t="s">
        <v>153</v>
      </c>
      <c r="AA56" s="4">
        <v>0</v>
      </c>
      <c r="AB56" s="4">
        <v>0</v>
      </c>
      <c r="AC56" s="4" t="s">
        <v>98</v>
      </c>
      <c r="AD56" s="4">
        <v>30384075</v>
      </c>
      <c r="AE56" s="4">
        <v>0</v>
      </c>
      <c r="AF56" s="4" t="s">
        <v>153</v>
      </c>
      <c r="AG56" s="4">
        <v>0</v>
      </c>
      <c r="AH56" s="4" t="s">
        <v>3272</v>
      </c>
      <c r="AI56" s="4">
        <f t="shared" si="0"/>
        <v>210</v>
      </c>
      <c r="AJ56" s="4" t="s">
        <v>102</v>
      </c>
      <c r="AK56" s="4">
        <v>0</v>
      </c>
      <c r="AL56" s="4" t="s">
        <v>77</v>
      </c>
      <c r="AM56" s="11">
        <v>5000000</v>
      </c>
      <c r="AN56" s="4">
        <v>0</v>
      </c>
      <c r="AO56" s="3">
        <v>42447</v>
      </c>
      <c r="AP56" s="3">
        <v>42657</v>
      </c>
      <c r="AQ56" s="3" t="s">
        <v>63</v>
      </c>
      <c r="AR56" s="4">
        <v>46</v>
      </c>
      <c r="AS56" s="4">
        <v>46</v>
      </c>
      <c r="AT56" s="11">
        <v>46</v>
      </c>
      <c r="AU56" s="11">
        <v>75</v>
      </c>
      <c r="AV56" s="4" t="s">
        <v>3275</v>
      </c>
    </row>
    <row r="57" spans="1:48" s="39" customFormat="1" ht="15.75" thickBot="1" x14ac:dyDescent="0.3">
      <c r="A57" s="38">
        <v>47</v>
      </c>
      <c r="B57" s="39" t="s">
        <v>2136</v>
      </c>
      <c r="C57" s="4" t="s">
        <v>65</v>
      </c>
      <c r="D57" s="49" t="s">
        <v>63</v>
      </c>
      <c r="E57" s="49">
        <v>5398</v>
      </c>
      <c r="F57" s="50">
        <v>42487</v>
      </c>
      <c r="G57" s="49" t="s">
        <v>66</v>
      </c>
      <c r="H57" s="49" t="s">
        <v>1951</v>
      </c>
      <c r="I57" s="49" t="s">
        <v>63</v>
      </c>
      <c r="J57" s="49" t="s">
        <v>3554</v>
      </c>
      <c r="K57" s="51">
        <v>3950000</v>
      </c>
      <c r="L57" s="49" t="s">
        <v>78</v>
      </c>
      <c r="M57" s="49"/>
      <c r="N57" s="49" t="s">
        <v>63</v>
      </c>
      <c r="O57" s="49" t="s">
        <v>71</v>
      </c>
      <c r="P57" s="49" t="s">
        <v>98</v>
      </c>
      <c r="Q57" s="49">
        <v>42018252</v>
      </c>
      <c r="R57" s="49"/>
      <c r="S57" s="49" t="s">
        <v>63</v>
      </c>
      <c r="T57" s="49">
        <v>0</v>
      </c>
      <c r="U57" s="49" t="s">
        <v>3555</v>
      </c>
      <c r="V57" s="49" t="s">
        <v>75</v>
      </c>
      <c r="W57" s="49" t="s">
        <v>98</v>
      </c>
      <c r="X57" s="49">
        <v>18598064</v>
      </c>
      <c r="Y57" s="49">
        <v>0</v>
      </c>
      <c r="Z57" s="49" t="s">
        <v>63</v>
      </c>
      <c r="AA57" s="49">
        <v>0</v>
      </c>
      <c r="AB57" s="49" t="s">
        <v>3556</v>
      </c>
      <c r="AC57" s="49" t="s">
        <v>122</v>
      </c>
      <c r="AD57" s="49"/>
      <c r="AE57" s="49">
        <v>0</v>
      </c>
      <c r="AF57" s="49" t="s">
        <v>63</v>
      </c>
      <c r="AG57" s="49">
        <v>0</v>
      </c>
      <c r="AH57" s="49" t="s">
        <v>63</v>
      </c>
      <c r="AI57" s="49">
        <v>30</v>
      </c>
      <c r="AJ57" s="49" t="s">
        <v>102</v>
      </c>
      <c r="AK57" s="49">
        <v>0</v>
      </c>
      <c r="AL57" s="49" t="s">
        <v>113</v>
      </c>
      <c r="AM57" s="49">
        <v>0</v>
      </c>
      <c r="AN57" s="49">
        <v>0</v>
      </c>
      <c r="AO57" s="50">
        <v>42523</v>
      </c>
      <c r="AP57" s="50">
        <v>42553</v>
      </c>
      <c r="AQ57" s="50" t="s">
        <v>63</v>
      </c>
      <c r="AR57" s="49">
        <v>100</v>
      </c>
      <c r="AS57" s="49">
        <v>100</v>
      </c>
      <c r="AT57" s="49">
        <v>100</v>
      </c>
      <c r="AU57" s="49">
        <v>100</v>
      </c>
      <c r="AV57" s="49" t="s">
        <v>63</v>
      </c>
    </row>
    <row r="58" spans="1:48" s="39" customFormat="1" ht="15.75" thickBot="1" x14ac:dyDescent="0.3">
      <c r="A58" s="38">
        <v>48</v>
      </c>
      <c r="B58" s="39" t="s">
        <v>2137</v>
      </c>
      <c r="C58" s="4" t="s">
        <v>65</v>
      </c>
      <c r="D58" s="49" t="s">
        <v>63</v>
      </c>
      <c r="E58" s="49">
        <v>5401</v>
      </c>
      <c r="F58" s="50">
        <v>42464</v>
      </c>
      <c r="G58" s="49" t="s">
        <v>66</v>
      </c>
      <c r="H58" s="49" t="s">
        <v>1951</v>
      </c>
      <c r="I58" s="49" t="s">
        <v>63</v>
      </c>
      <c r="J58" s="49" t="s">
        <v>3557</v>
      </c>
      <c r="K58" s="51">
        <v>136289590</v>
      </c>
      <c r="L58" s="49" t="s">
        <v>78</v>
      </c>
      <c r="M58" s="49"/>
      <c r="N58" s="49" t="s">
        <v>63</v>
      </c>
      <c r="O58" s="49" t="s">
        <v>84</v>
      </c>
      <c r="P58" s="49" t="s">
        <v>72</v>
      </c>
      <c r="Q58" s="49"/>
      <c r="R58" s="49">
        <v>816003083</v>
      </c>
      <c r="S58" s="49" t="s">
        <v>127</v>
      </c>
      <c r="T58" s="49">
        <v>0</v>
      </c>
      <c r="U58" s="49" t="s">
        <v>3558</v>
      </c>
      <c r="V58" s="49" t="s">
        <v>88</v>
      </c>
      <c r="W58" s="49" t="s">
        <v>122</v>
      </c>
      <c r="X58" s="49"/>
      <c r="Y58" s="49">
        <v>0</v>
      </c>
      <c r="Z58" s="49" t="s">
        <v>63</v>
      </c>
      <c r="AA58" s="49">
        <v>0</v>
      </c>
      <c r="AB58" s="49" t="s">
        <v>63</v>
      </c>
      <c r="AC58" s="49" t="s">
        <v>98</v>
      </c>
      <c r="AD58" s="49">
        <v>10119993</v>
      </c>
      <c r="AE58" s="49">
        <v>0</v>
      </c>
      <c r="AF58" s="49" t="s">
        <v>63</v>
      </c>
      <c r="AG58" s="49">
        <v>0</v>
      </c>
      <c r="AH58" s="49" t="s">
        <v>3559</v>
      </c>
      <c r="AI58" s="49">
        <v>153</v>
      </c>
      <c r="AJ58" s="49" t="s">
        <v>102</v>
      </c>
      <c r="AK58" s="49">
        <v>0</v>
      </c>
      <c r="AL58" s="49" t="s">
        <v>113</v>
      </c>
      <c r="AM58" s="49">
        <v>0</v>
      </c>
      <c r="AN58" s="49">
        <v>0</v>
      </c>
      <c r="AO58" s="50">
        <v>42467</v>
      </c>
      <c r="AP58" s="50">
        <v>42620</v>
      </c>
      <c r="AQ58" s="50" t="s">
        <v>63</v>
      </c>
      <c r="AR58" s="49">
        <v>100</v>
      </c>
      <c r="AS58" s="49">
        <v>20</v>
      </c>
      <c r="AT58" s="49">
        <v>100</v>
      </c>
      <c r="AU58" s="49">
        <v>15</v>
      </c>
      <c r="AV58" s="49" t="s">
        <v>63</v>
      </c>
    </row>
    <row r="59" spans="1:48" s="39" customFormat="1" ht="15.75" thickBot="1" x14ac:dyDescent="0.3">
      <c r="A59" s="38">
        <v>49</v>
      </c>
      <c r="B59" s="39" t="s">
        <v>2138</v>
      </c>
      <c r="C59" s="4" t="s">
        <v>65</v>
      </c>
      <c r="D59" s="49" t="s">
        <v>63</v>
      </c>
      <c r="E59" s="49">
        <v>5403</v>
      </c>
      <c r="F59" s="50">
        <v>42464</v>
      </c>
      <c r="G59" s="49" t="s">
        <v>66</v>
      </c>
      <c r="H59" s="49" t="s">
        <v>1951</v>
      </c>
      <c r="I59" s="49" t="s">
        <v>63</v>
      </c>
      <c r="J59" s="49" t="s">
        <v>3560</v>
      </c>
      <c r="K59" s="51">
        <v>79473723</v>
      </c>
      <c r="L59" s="49" t="s">
        <v>78</v>
      </c>
      <c r="M59" s="49"/>
      <c r="N59" s="49" t="s">
        <v>63</v>
      </c>
      <c r="O59" s="49" t="s">
        <v>84</v>
      </c>
      <c r="P59" s="49" t="s">
        <v>72</v>
      </c>
      <c r="Q59" s="49"/>
      <c r="R59" s="49">
        <v>900706032</v>
      </c>
      <c r="S59" s="49" t="s">
        <v>83</v>
      </c>
      <c r="T59" s="49">
        <v>0</v>
      </c>
      <c r="U59" s="49" t="s">
        <v>3561</v>
      </c>
      <c r="V59" s="49" t="s">
        <v>75</v>
      </c>
      <c r="W59" s="49" t="s">
        <v>98</v>
      </c>
      <c r="X59" s="49">
        <v>10119993</v>
      </c>
      <c r="Y59" s="49">
        <v>0</v>
      </c>
      <c r="Z59" s="49" t="s">
        <v>63</v>
      </c>
      <c r="AA59" s="49">
        <v>0</v>
      </c>
      <c r="AB59" s="49" t="s">
        <v>3559</v>
      </c>
      <c r="AC59" s="49" t="s">
        <v>122</v>
      </c>
      <c r="AD59" s="49"/>
      <c r="AE59" s="49">
        <v>0</v>
      </c>
      <c r="AF59" s="49" t="s">
        <v>63</v>
      </c>
      <c r="AG59" s="49">
        <v>0</v>
      </c>
      <c r="AH59" s="49" t="s">
        <v>63</v>
      </c>
      <c r="AI59" s="49">
        <v>183</v>
      </c>
      <c r="AJ59" s="49" t="s">
        <v>102</v>
      </c>
      <c r="AK59" s="49">
        <v>0</v>
      </c>
      <c r="AL59" s="49" t="s">
        <v>113</v>
      </c>
      <c r="AM59" s="49">
        <v>0</v>
      </c>
      <c r="AN59" s="49">
        <v>0</v>
      </c>
      <c r="AO59" s="50">
        <v>42471</v>
      </c>
      <c r="AP59" s="50">
        <v>42654</v>
      </c>
      <c r="AQ59" s="50" t="s">
        <v>63</v>
      </c>
      <c r="AR59" s="49">
        <v>100</v>
      </c>
      <c r="AS59" s="49">
        <v>20</v>
      </c>
      <c r="AT59" s="49">
        <v>100</v>
      </c>
      <c r="AU59" s="49">
        <v>20</v>
      </c>
      <c r="AV59" s="49" t="s">
        <v>63</v>
      </c>
    </row>
    <row r="60" spans="1:48" s="39" customFormat="1" ht="15.75" thickBot="1" x14ac:dyDescent="0.3">
      <c r="A60" s="38">
        <v>50</v>
      </c>
      <c r="B60" s="39" t="s">
        <v>2139</v>
      </c>
      <c r="C60" s="4" t="s">
        <v>65</v>
      </c>
      <c r="D60" s="49" t="s">
        <v>63</v>
      </c>
      <c r="E60" s="49">
        <v>5404</v>
      </c>
      <c r="F60" s="50">
        <v>42464</v>
      </c>
      <c r="G60" s="49" t="s">
        <v>66</v>
      </c>
      <c r="H60" s="49" t="s">
        <v>1951</v>
      </c>
      <c r="I60" s="49" t="s">
        <v>63</v>
      </c>
      <c r="J60" s="49" t="s">
        <v>3562</v>
      </c>
      <c r="K60" s="51">
        <v>99962515</v>
      </c>
      <c r="L60" s="49" t="s">
        <v>78</v>
      </c>
      <c r="M60" s="49"/>
      <c r="N60" s="49" t="s">
        <v>63</v>
      </c>
      <c r="O60" s="49" t="s">
        <v>71</v>
      </c>
      <c r="P60" s="49" t="s">
        <v>98</v>
      </c>
      <c r="Q60" s="49">
        <v>10097967</v>
      </c>
      <c r="R60" s="49"/>
      <c r="S60" s="49" t="s">
        <v>63</v>
      </c>
      <c r="T60" s="49">
        <v>0</v>
      </c>
      <c r="U60" s="49" t="s">
        <v>3563</v>
      </c>
      <c r="V60" s="49" t="s">
        <v>88</v>
      </c>
      <c r="W60" s="49" t="s">
        <v>122</v>
      </c>
      <c r="X60" s="49"/>
      <c r="Y60" s="49">
        <v>0</v>
      </c>
      <c r="Z60" s="49" t="s">
        <v>63</v>
      </c>
      <c r="AA60" s="49">
        <v>0</v>
      </c>
      <c r="AB60" s="49" t="s">
        <v>63</v>
      </c>
      <c r="AC60" s="49" t="s">
        <v>98</v>
      </c>
      <c r="AD60" s="49">
        <v>42140312</v>
      </c>
      <c r="AE60" s="49">
        <v>0</v>
      </c>
      <c r="AF60" s="49" t="s">
        <v>63</v>
      </c>
      <c r="AG60" s="49">
        <v>0</v>
      </c>
      <c r="AH60" s="49" t="s">
        <v>3564</v>
      </c>
      <c r="AI60" s="49">
        <v>122</v>
      </c>
      <c r="AJ60" s="49" t="s">
        <v>102</v>
      </c>
      <c r="AK60" s="49">
        <v>0</v>
      </c>
      <c r="AL60" s="49" t="s">
        <v>113</v>
      </c>
      <c r="AM60" s="49">
        <v>0</v>
      </c>
      <c r="AN60" s="49">
        <v>0</v>
      </c>
      <c r="AO60" s="50">
        <v>42468</v>
      </c>
      <c r="AP60" s="50">
        <v>42590</v>
      </c>
      <c r="AQ60" s="50" t="s">
        <v>63</v>
      </c>
      <c r="AR60" s="49">
        <v>100</v>
      </c>
      <c r="AS60" s="49">
        <v>20</v>
      </c>
      <c r="AT60" s="49">
        <v>100</v>
      </c>
      <c r="AU60" s="49">
        <v>15</v>
      </c>
      <c r="AV60" s="49" t="s">
        <v>63</v>
      </c>
    </row>
    <row r="61" spans="1:48" s="39" customFormat="1" ht="15.75" thickBot="1" x14ac:dyDescent="0.3">
      <c r="A61" s="38">
        <v>51</v>
      </c>
      <c r="B61" s="39" t="s">
        <v>2140</v>
      </c>
      <c r="C61" s="4" t="s">
        <v>65</v>
      </c>
      <c r="D61" s="49" t="s">
        <v>63</v>
      </c>
      <c r="E61" s="49">
        <v>5405</v>
      </c>
      <c r="F61" s="50">
        <v>42373</v>
      </c>
      <c r="G61" s="49" t="s">
        <v>66</v>
      </c>
      <c r="H61" s="49" t="s">
        <v>1951</v>
      </c>
      <c r="I61" s="49" t="s">
        <v>63</v>
      </c>
      <c r="J61" s="49" t="s">
        <v>3565</v>
      </c>
      <c r="K61" s="51">
        <v>99589768</v>
      </c>
      <c r="L61" s="49" t="s">
        <v>78</v>
      </c>
      <c r="M61" s="49"/>
      <c r="N61" s="49" t="s">
        <v>63</v>
      </c>
      <c r="O61" s="49" t="s">
        <v>71</v>
      </c>
      <c r="P61" s="49" t="s">
        <v>98</v>
      </c>
      <c r="Q61" s="49">
        <v>4582386</v>
      </c>
      <c r="R61" s="49"/>
      <c r="S61" s="49" t="s">
        <v>63</v>
      </c>
      <c r="T61" s="49">
        <v>0</v>
      </c>
      <c r="U61" s="49" t="s">
        <v>3566</v>
      </c>
      <c r="V61" s="49" t="s">
        <v>75</v>
      </c>
      <c r="W61" s="49" t="s">
        <v>98</v>
      </c>
      <c r="X61" s="49">
        <v>10030771</v>
      </c>
      <c r="Y61" s="49">
        <v>0</v>
      </c>
      <c r="Z61" s="49" t="s">
        <v>63</v>
      </c>
      <c r="AA61" s="49">
        <v>0</v>
      </c>
      <c r="AB61" s="49" t="s">
        <v>3567</v>
      </c>
      <c r="AC61" s="49" t="s">
        <v>122</v>
      </c>
      <c r="AD61" s="49"/>
      <c r="AE61" s="49">
        <v>0</v>
      </c>
      <c r="AF61" s="49" t="s">
        <v>63</v>
      </c>
      <c r="AG61" s="49">
        <v>0</v>
      </c>
      <c r="AH61" s="49" t="s">
        <v>63</v>
      </c>
      <c r="AI61" s="49">
        <v>120</v>
      </c>
      <c r="AJ61" s="49" t="s">
        <v>102</v>
      </c>
      <c r="AK61" s="49">
        <v>0</v>
      </c>
      <c r="AL61" s="49" t="s">
        <v>113</v>
      </c>
      <c r="AM61" s="49">
        <v>0</v>
      </c>
      <c r="AN61" s="49">
        <v>0</v>
      </c>
      <c r="AO61" s="50">
        <v>42464</v>
      </c>
      <c r="AP61" s="50">
        <v>42584</v>
      </c>
      <c r="AQ61" s="50" t="s">
        <v>63</v>
      </c>
      <c r="AR61" s="49">
        <v>100</v>
      </c>
      <c r="AS61" s="49">
        <v>20</v>
      </c>
      <c r="AT61" s="49">
        <v>100</v>
      </c>
      <c r="AU61" s="49">
        <v>15</v>
      </c>
      <c r="AV61" s="49" t="s">
        <v>63</v>
      </c>
    </row>
    <row r="62" spans="1:48" s="39" customFormat="1" ht="15.75" thickBot="1" x14ac:dyDescent="0.3">
      <c r="A62" s="38">
        <v>52</v>
      </c>
      <c r="B62" s="39" t="s">
        <v>2141</v>
      </c>
      <c r="C62" s="4" t="s">
        <v>65</v>
      </c>
      <c r="D62" s="49" t="s">
        <v>63</v>
      </c>
      <c r="E62" s="49">
        <v>5408</v>
      </c>
      <c r="F62" s="50">
        <v>42467</v>
      </c>
      <c r="G62" s="49" t="s">
        <v>66</v>
      </c>
      <c r="H62" s="49" t="s">
        <v>1951</v>
      </c>
      <c r="I62" s="49" t="s">
        <v>63</v>
      </c>
      <c r="J62" s="49" t="s">
        <v>3568</v>
      </c>
      <c r="K62" s="51">
        <v>28600000</v>
      </c>
      <c r="L62" s="49" t="s">
        <v>78</v>
      </c>
      <c r="M62" s="49"/>
      <c r="N62" s="49" t="s">
        <v>63</v>
      </c>
      <c r="O62" s="49" t="s">
        <v>71</v>
      </c>
      <c r="P62" s="49" t="s">
        <v>98</v>
      </c>
      <c r="Q62" s="49">
        <v>43732576</v>
      </c>
      <c r="R62" s="49"/>
      <c r="S62" s="49" t="s">
        <v>63</v>
      </c>
      <c r="T62" s="49">
        <v>0</v>
      </c>
      <c r="U62" s="49" t="s">
        <v>3569</v>
      </c>
      <c r="V62" s="49" t="s">
        <v>88</v>
      </c>
      <c r="W62" s="49" t="s">
        <v>122</v>
      </c>
      <c r="X62" s="49"/>
      <c r="Y62" s="49">
        <v>0</v>
      </c>
      <c r="Z62" s="49" t="s">
        <v>63</v>
      </c>
      <c r="AA62" s="49">
        <v>0</v>
      </c>
      <c r="AB62" s="49" t="s">
        <v>63</v>
      </c>
      <c r="AC62" s="49" t="s">
        <v>98</v>
      </c>
      <c r="AD62" s="49">
        <v>4863853</v>
      </c>
      <c r="AE62" s="49">
        <v>0</v>
      </c>
      <c r="AF62" s="49" t="s">
        <v>63</v>
      </c>
      <c r="AG62" s="49">
        <v>0</v>
      </c>
      <c r="AH62" s="49" t="s">
        <v>3570</v>
      </c>
      <c r="AI62" s="49">
        <v>257</v>
      </c>
      <c r="AJ62" s="49" t="s">
        <v>102</v>
      </c>
      <c r="AK62" s="49">
        <v>0</v>
      </c>
      <c r="AL62" s="49" t="s">
        <v>113</v>
      </c>
      <c r="AM62" s="49">
        <v>0</v>
      </c>
      <c r="AN62" s="49">
        <v>0</v>
      </c>
      <c r="AO62" s="50">
        <v>42467</v>
      </c>
      <c r="AP62" s="50">
        <v>42724</v>
      </c>
      <c r="AQ62" s="50" t="s">
        <v>63</v>
      </c>
      <c r="AR62" s="49">
        <v>100</v>
      </c>
      <c r="AS62" s="49">
        <v>20</v>
      </c>
      <c r="AT62" s="49">
        <v>100</v>
      </c>
      <c r="AU62" s="49">
        <v>15</v>
      </c>
      <c r="AV62" s="49" t="s">
        <v>63</v>
      </c>
    </row>
    <row r="63" spans="1:48" s="39" customFormat="1" ht="15.75" thickBot="1" x14ac:dyDescent="0.3">
      <c r="A63" s="38">
        <v>53</v>
      </c>
      <c r="B63" s="39" t="s">
        <v>2142</v>
      </c>
      <c r="C63" s="4" t="s">
        <v>65</v>
      </c>
      <c r="D63" s="49" t="s">
        <v>63</v>
      </c>
      <c r="E63" s="49">
        <v>5409</v>
      </c>
      <c r="F63" s="50">
        <v>42467</v>
      </c>
      <c r="G63" s="49" t="s">
        <v>66</v>
      </c>
      <c r="H63" s="49" t="s">
        <v>1951</v>
      </c>
      <c r="I63" s="49" t="s">
        <v>63</v>
      </c>
      <c r="J63" s="49" t="s">
        <v>3571</v>
      </c>
      <c r="K63" s="51">
        <v>28600000</v>
      </c>
      <c r="L63" s="49" t="s">
        <v>78</v>
      </c>
      <c r="M63" s="49"/>
      <c r="N63" s="49" t="s">
        <v>63</v>
      </c>
      <c r="O63" s="49" t="s">
        <v>71</v>
      </c>
      <c r="P63" s="49" t="s">
        <v>98</v>
      </c>
      <c r="Q63" s="49">
        <v>10192404</v>
      </c>
      <c r="R63" s="49"/>
      <c r="S63" s="49" t="s">
        <v>63</v>
      </c>
      <c r="T63" s="49">
        <v>0</v>
      </c>
      <c r="U63" s="49" t="s">
        <v>3572</v>
      </c>
      <c r="V63" s="49" t="s">
        <v>88</v>
      </c>
      <c r="W63" s="49" t="s">
        <v>122</v>
      </c>
      <c r="X63" s="49"/>
      <c r="Y63" s="49">
        <v>0</v>
      </c>
      <c r="Z63" s="49" t="s">
        <v>63</v>
      </c>
      <c r="AA63" s="49">
        <v>0</v>
      </c>
      <c r="AB63" s="49" t="s">
        <v>63</v>
      </c>
      <c r="AC63" s="49" t="s">
        <v>98</v>
      </c>
      <c r="AD63" s="49">
        <v>4863853</v>
      </c>
      <c r="AE63" s="49">
        <v>0</v>
      </c>
      <c r="AF63" s="49" t="s">
        <v>63</v>
      </c>
      <c r="AG63" s="49">
        <v>0</v>
      </c>
      <c r="AH63" s="49" t="s">
        <v>3570</v>
      </c>
      <c r="AI63" s="49">
        <v>253</v>
      </c>
      <c r="AJ63" s="49" t="s">
        <v>102</v>
      </c>
      <c r="AK63" s="49">
        <v>0</v>
      </c>
      <c r="AL63" s="49" t="s">
        <v>113</v>
      </c>
      <c r="AM63" s="49">
        <v>0</v>
      </c>
      <c r="AN63" s="49">
        <v>0</v>
      </c>
      <c r="AO63" s="50">
        <v>42471</v>
      </c>
      <c r="AP63" s="50">
        <v>42724</v>
      </c>
      <c r="AQ63" s="50" t="s">
        <v>63</v>
      </c>
      <c r="AR63" s="49">
        <v>100</v>
      </c>
      <c r="AS63" s="49">
        <v>20</v>
      </c>
      <c r="AT63" s="49">
        <v>100</v>
      </c>
      <c r="AU63" s="49">
        <v>15</v>
      </c>
      <c r="AV63" s="49" t="s">
        <v>63</v>
      </c>
    </row>
    <row r="64" spans="1:48" s="39" customFormat="1" ht="15.75" thickBot="1" x14ac:dyDescent="0.3">
      <c r="A64" s="38">
        <v>54</v>
      </c>
      <c r="B64" s="39" t="s">
        <v>2143</v>
      </c>
      <c r="C64" s="4" t="s">
        <v>65</v>
      </c>
      <c r="D64" s="49" t="s">
        <v>63</v>
      </c>
      <c r="E64" s="49">
        <v>5410</v>
      </c>
      <c r="F64" s="50">
        <v>42466</v>
      </c>
      <c r="G64" s="49" t="s">
        <v>66</v>
      </c>
      <c r="H64" s="49" t="s">
        <v>1951</v>
      </c>
      <c r="I64" s="49" t="s">
        <v>63</v>
      </c>
      <c r="J64" s="49" t="s">
        <v>3573</v>
      </c>
      <c r="K64" s="51">
        <v>49980698</v>
      </c>
      <c r="L64" s="49" t="s">
        <v>78</v>
      </c>
      <c r="M64" s="49"/>
      <c r="N64" s="49" t="s">
        <v>63</v>
      </c>
      <c r="O64" s="49" t="s">
        <v>84</v>
      </c>
      <c r="P64" s="49" t="s">
        <v>72</v>
      </c>
      <c r="Q64" s="49"/>
      <c r="R64" s="49">
        <v>900121888</v>
      </c>
      <c r="S64" s="49" t="s">
        <v>138</v>
      </c>
      <c r="T64" s="49">
        <v>0</v>
      </c>
      <c r="U64" s="49" t="s">
        <v>3574</v>
      </c>
      <c r="V64" s="49" t="s">
        <v>88</v>
      </c>
      <c r="W64" s="49" t="s">
        <v>122</v>
      </c>
      <c r="X64" s="49"/>
      <c r="Y64" s="49">
        <v>0</v>
      </c>
      <c r="Z64" s="49" t="s">
        <v>63</v>
      </c>
      <c r="AA64" s="49">
        <v>0</v>
      </c>
      <c r="AB64" s="49" t="s">
        <v>63</v>
      </c>
      <c r="AC64" s="49" t="s">
        <v>98</v>
      </c>
      <c r="AD64" s="49">
        <v>24319675</v>
      </c>
      <c r="AE64" s="49">
        <v>0</v>
      </c>
      <c r="AF64" s="49" t="s">
        <v>63</v>
      </c>
      <c r="AG64" s="49">
        <v>0</v>
      </c>
      <c r="AH64" s="49" t="s">
        <v>3575</v>
      </c>
      <c r="AI64" s="49">
        <v>256</v>
      </c>
      <c r="AJ64" s="49" t="s">
        <v>102</v>
      </c>
      <c r="AK64" s="49">
        <v>0</v>
      </c>
      <c r="AL64" s="49" t="s">
        <v>113</v>
      </c>
      <c r="AM64" s="49">
        <v>0</v>
      </c>
      <c r="AN64" s="49">
        <v>0</v>
      </c>
      <c r="AO64" s="50">
        <v>42471</v>
      </c>
      <c r="AP64" s="50">
        <v>42727</v>
      </c>
      <c r="AQ64" s="50" t="s">
        <v>63</v>
      </c>
      <c r="AR64" s="49">
        <v>100</v>
      </c>
      <c r="AS64" s="49">
        <v>20</v>
      </c>
      <c r="AT64" s="49">
        <v>100</v>
      </c>
      <c r="AU64" s="49">
        <v>20</v>
      </c>
      <c r="AV64" s="49" t="s">
        <v>63</v>
      </c>
    </row>
    <row r="65" spans="1:48" s="39" customFormat="1" ht="15.75" thickBot="1" x14ac:dyDescent="0.3">
      <c r="A65" s="38">
        <v>55</v>
      </c>
      <c r="B65" s="39" t="s">
        <v>2144</v>
      </c>
      <c r="C65" s="4" t="s">
        <v>65</v>
      </c>
      <c r="D65" s="49" t="s">
        <v>63</v>
      </c>
      <c r="E65" s="49">
        <v>5411</v>
      </c>
      <c r="F65" s="50">
        <v>42465</v>
      </c>
      <c r="G65" s="49" t="s">
        <v>66</v>
      </c>
      <c r="H65" s="49" t="s">
        <v>1951</v>
      </c>
      <c r="I65" s="49" t="s">
        <v>63</v>
      </c>
      <c r="J65" s="49" t="s">
        <v>3576</v>
      </c>
      <c r="K65" s="51">
        <v>42000000</v>
      </c>
      <c r="L65" s="49" t="s">
        <v>78</v>
      </c>
      <c r="M65" s="49"/>
      <c r="N65" s="49" t="s">
        <v>63</v>
      </c>
      <c r="O65" s="49" t="s">
        <v>71</v>
      </c>
      <c r="P65" s="49" t="s">
        <v>98</v>
      </c>
      <c r="Q65" s="49">
        <v>18503231</v>
      </c>
      <c r="R65" s="49"/>
      <c r="S65" s="49" t="s">
        <v>63</v>
      </c>
      <c r="T65" s="49">
        <v>0</v>
      </c>
      <c r="U65" s="49" t="s">
        <v>3577</v>
      </c>
      <c r="V65" s="49" t="s">
        <v>75</v>
      </c>
      <c r="W65" s="49" t="s">
        <v>98</v>
      </c>
      <c r="X65" s="49">
        <v>24319675</v>
      </c>
      <c r="Y65" s="49">
        <v>0</v>
      </c>
      <c r="Z65" s="49" t="s">
        <v>63</v>
      </c>
      <c r="AA65" s="49">
        <v>0</v>
      </c>
      <c r="AB65" s="49" t="s">
        <v>3575</v>
      </c>
      <c r="AC65" s="49" t="s">
        <v>122</v>
      </c>
      <c r="AD65" s="49"/>
      <c r="AE65" s="49">
        <v>0</v>
      </c>
      <c r="AF65" s="49" t="s">
        <v>63</v>
      </c>
      <c r="AG65" s="49">
        <v>0</v>
      </c>
      <c r="AH65" s="49" t="s">
        <v>63</v>
      </c>
      <c r="AI65" s="49">
        <v>183</v>
      </c>
      <c r="AJ65" s="49" t="s">
        <v>102</v>
      </c>
      <c r="AK65" s="49">
        <v>0</v>
      </c>
      <c r="AL65" s="49" t="s">
        <v>113</v>
      </c>
      <c r="AM65" s="49">
        <v>0</v>
      </c>
      <c r="AN65" s="49">
        <v>0</v>
      </c>
      <c r="AO65" s="50">
        <v>42471</v>
      </c>
      <c r="AP65" s="50">
        <v>42654</v>
      </c>
      <c r="AQ65" s="50" t="s">
        <v>63</v>
      </c>
      <c r="AR65" s="49">
        <v>100</v>
      </c>
      <c r="AS65" s="49">
        <v>20</v>
      </c>
      <c r="AT65" s="49">
        <v>100</v>
      </c>
      <c r="AU65" s="49">
        <v>15</v>
      </c>
      <c r="AV65" s="49" t="s">
        <v>63</v>
      </c>
    </row>
    <row r="66" spans="1:48" s="39" customFormat="1" ht="15.75" thickBot="1" x14ac:dyDescent="0.3">
      <c r="A66" s="38">
        <v>56</v>
      </c>
      <c r="B66" s="39" t="s">
        <v>2145</v>
      </c>
      <c r="C66" s="4" t="s">
        <v>65</v>
      </c>
      <c r="D66" s="49" t="s">
        <v>63</v>
      </c>
      <c r="E66" s="49">
        <v>5412</v>
      </c>
      <c r="F66" s="50">
        <v>42464</v>
      </c>
      <c r="G66" s="49" t="s">
        <v>66</v>
      </c>
      <c r="H66" s="49" t="s">
        <v>1951</v>
      </c>
      <c r="I66" s="49" t="s">
        <v>63</v>
      </c>
      <c r="J66" s="49" t="s">
        <v>3578</v>
      </c>
      <c r="K66" s="51">
        <v>23196000</v>
      </c>
      <c r="L66" s="49" t="s">
        <v>65</v>
      </c>
      <c r="M66" s="49">
        <v>89999296</v>
      </c>
      <c r="N66" s="49" t="s">
        <v>96</v>
      </c>
      <c r="O66" s="49" t="s">
        <v>71</v>
      </c>
      <c r="P66" s="49" t="s">
        <v>98</v>
      </c>
      <c r="Q66" s="49">
        <v>1088305193</v>
      </c>
      <c r="R66" s="49"/>
      <c r="S66" s="49" t="s">
        <v>63</v>
      </c>
      <c r="T66" s="49">
        <v>0</v>
      </c>
      <c r="U66" s="49" t="s">
        <v>3579</v>
      </c>
      <c r="V66" s="49" t="s">
        <v>88</v>
      </c>
      <c r="W66" s="49" t="s">
        <v>122</v>
      </c>
      <c r="X66" s="49"/>
      <c r="Y66" s="49">
        <v>0</v>
      </c>
      <c r="Z66" s="49" t="s">
        <v>63</v>
      </c>
      <c r="AA66" s="49">
        <v>0</v>
      </c>
      <c r="AB66" s="49" t="s">
        <v>63</v>
      </c>
      <c r="AC66" s="49" t="s">
        <v>98</v>
      </c>
      <c r="AD66" s="49">
        <v>10021217</v>
      </c>
      <c r="AE66" s="49">
        <v>0</v>
      </c>
      <c r="AF66" s="49" t="s">
        <v>63</v>
      </c>
      <c r="AG66" s="49">
        <v>0</v>
      </c>
      <c r="AH66" s="49" t="s">
        <v>3580</v>
      </c>
      <c r="AI66" s="49">
        <v>364</v>
      </c>
      <c r="AJ66" s="49" t="s">
        <v>102</v>
      </c>
      <c r="AK66" s="49">
        <v>0</v>
      </c>
      <c r="AL66" s="49" t="s">
        <v>113</v>
      </c>
      <c r="AM66" s="49">
        <v>0</v>
      </c>
      <c r="AN66" s="49">
        <v>0</v>
      </c>
      <c r="AO66" s="50">
        <v>42464</v>
      </c>
      <c r="AP66" s="50">
        <v>42828</v>
      </c>
      <c r="AQ66" s="50" t="s">
        <v>63</v>
      </c>
      <c r="AR66" s="49">
        <v>100</v>
      </c>
      <c r="AS66" s="49">
        <v>20</v>
      </c>
      <c r="AT66" s="49">
        <v>100</v>
      </c>
      <c r="AU66" s="49">
        <v>15</v>
      </c>
      <c r="AV66" s="49" t="s">
        <v>63</v>
      </c>
    </row>
    <row r="67" spans="1:48" s="39" customFormat="1" ht="15.75" thickBot="1" x14ac:dyDescent="0.3">
      <c r="A67" s="38">
        <v>57</v>
      </c>
      <c r="B67" s="39" t="s">
        <v>2146</v>
      </c>
      <c r="C67" s="4" t="s">
        <v>65</v>
      </c>
      <c r="D67" s="49" t="s">
        <v>63</v>
      </c>
      <c r="E67" s="49">
        <v>5420</v>
      </c>
      <c r="F67" s="50">
        <v>42472</v>
      </c>
      <c r="G67" s="49" t="s">
        <v>66</v>
      </c>
      <c r="H67" s="49" t="s">
        <v>1951</v>
      </c>
      <c r="I67" s="49" t="s">
        <v>63</v>
      </c>
      <c r="J67" s="49" t="s">
        <v>3581</v>
      </c>
      <c r="K67" s="51">
        <v>216000000</v>
      </c>
      <c r="L67" s="49" t="s">
        <v>78</v>
      </c>
      <c r="M67" s="49"/>
      <c r="N67" s="49" t="s">
        <v>63</v>
      </c>
      <c r="O67" s="49" t="s">
        <v>84</v>
      </c>
      <c r="P67" s="49" t="s">
        <v>72</v>
      </c>
      <c r="Q67" s="49"/>
      <c r="R67" s="49">
        <v>899999063</v>
      </c>
      <c r="S67" s="49" t="s">
        <v>108</v>
      </c>
      <c r="T67" s="49">
        <v>0</v>
      </c>
      <c r="U67" s="49" t="s">
        <v>3582</v>
      </c>
      <c r="V67" s="49" t="s">
        <v>88</v>
      </c>
      <c r="W67" s="49" t="s">
        <v>122</v>
      </c>
      <c r="X67" s="49"/>
      <c r="Y67" s="49">
        <v>0</v>
      </c>
      <c r="Z67" s="49" t="s">
        <v>63</v>
      </c>
      <c r="AA67" s="49">
        <v>0</v>
      </c>
      <c r="AB67" s="49" t="s">
        <v>63</v>
      </c>
      <c r="AC67" s="49" t="s">
        <v>98</v>
      </c>
      <c r="AD67" s="49">
        <v>16261944</v>
      </c>
      <c r="AE67" s="49">
        <v>0</v>
      </c>
      <c r="AF67" s="49" t="s">
        <v>63</v>
      </c>
      <c r="AG67" s="49">
        <v>0</v>
      </c>
      <c r="AH67" s="49" t="s">
        <v>3583</v>
      </c>
      <c r="AI67" s="49">
        <v>256</v>
      </c>
      <c r="AJ67" s="49" t="s">
        <v>102</v>
      </c>
      <c r="AK67" s="49">
        <v>0</v>
      </c>
      <c r="AL67" s="49" t="s">
        <v>113</v>
      </c>
      <c r="AM67" s="49">
        <v>0</v>
      </c>
      <c r="AN67" s="49">
        <v>0</v>
      </c>
      <c r="AO67" s="50">
        <v>42479</v>
      </c>
      <c r="AP67" s="50">
        <v>42735</v>
      </c>
      <c r="AQ67" s="50" t="s">
        <v>63</v>
      </c>
      <c r="AR67" s="49">
        <v>100</v>
      </c>
      <c r="AS67" s="49">
        <v>20</v>
      </c>
      <c r="AT67" s="49">
        <v>100</v>
      </c>
      <c r="AU67" s="49">
        <v>15</v>
      </c>
      <c r="AV67" s="49"/>
    </row>
    <row r="68" spans="1:48" s="39" customFormat="1" ht="15.75" thickBot="1" x14ac:dyDescent="0.3">
      <c r="A68" s="38">
        <v>58</v>
      </c>
      <c r="B68" s="39" t="s">
        <v>2147</v>
      </c>
      <c r="C68" s="4" t="s">
        <v>65</v>
      </c>
      <c r="D68" s="49" t="s">
        <v>63</v>
      </c>
      <c r="E68" s="49">
        <v>5421</v>
      </c>
      <c r="F68" s="50">
        <v>42467</v>
      </c>
      <c r="G68" s="49" t="s">
        <v>66</v>
      </c>
      <c r="H68" s="49" t="s">
        <v>1951</v>
      </c>
      <c r="I68" s="49" t="s">
        <v>63</v>
      </c>
      <c r="J68" s="49" t="s">
        <v>3584</v>
      </c>
      <c r="K68" s="51">
        <v>30000000</v>
      </c>
      <c r="L68" s="49" t="s">
        <v>78</v>
      </c>
      <c r="M68" s="49"/>
      <c r="N68" s="49" t="s">
        <v>63</v>
      </c>
      <c r="O68" s="49" t="s">
        <v>71</v>
      </c>
      <c r="P68" s="49" t="s">
        <v>98</v>
      </c>
      <c r="Q68" s="49">
        <v>42003194</v>
      </c>
      <c r="R68" s="49"/>
      <c r="S68" s="49" t="s">
        <v>63</v>
      </c>
      <c r="T68" s="49">
        <v>0</v>
      </c>
      <c r="U68" s="49" t="s">
        <v>3585</v>
      </c>
      <c r="V68" s="49" t="s">
        <v>88</v>
      </c>
      <c r="W68" s="49" t="s">
        <v>122</v>
      </c>
      <c r="X68" s="49"/>
      <c r="Y68" s="49">
        <v>0</v>
      </c>
      <c r="Z68" s="49" t="s">
        <v>63</v>
      </c>
      <c r="AA68" s="49">
        <v>0</v>
      </c>
      <c r="AB68" s="49" t="s">
        <v>63</v>
      </c>
      <c r="AC68" s="49" t="s">
        <v>98</v>
      </c>
      <c r="AD68" s="49">
        <v>42060623</v>
      </c>
      <c r="AE68" s="49">
        <v>0</v>
      </c>
      <c r="AF68" s="49" t="s">
        <v>63</v>
      </c>
      <c r="AG68" s="49">
        <v>0</v>
      </c>
      <c r="AH68" s="49" t="s">
        <v>3586</v>
      </c>
      <c r="AI68" s="49">
        <v>267</v>
      </c>
      <c r="AJ68" s="49" t="s">
        <v>102</v>
      </c>
      <c r="AK68" s="49">
        <v>0</v>
      </c>
      <c r="AL68" s="49" t="s">
        <v>113</v>
      </c>
      <c r="AM68" s="49">
        <v>0</v>
      </c>
      <c r="AN68" s="49">
        <v>0</v>
      </c>
      <c r="AO68" s="50">
        <v>42467</v>
      </c>
      <c r="AP68" s="50">
        <v>42734</v>
      </c>
      <c r="AQ68" s="50" t="s">
        <v>63</v>
      </c>
      <c r="AR68" s="49">
        <v>100</v>
      </c>
      <c r="AS68" s="49">
        <v>20</v>
      </c>
      <c r="AT68" s="49">
        <v>100</v>
      </c>
      <c r="AU68" s="49">
        <v>15</v>
      </c>
      <c r="AV68" s="49" t="s">
        <v>63</v>
      </c>
    </row>
    <row r="69" spans="1:48" s="39" customFormat="1" ht="15.75" thickBot="1" x14ac:dyDescent="0.3">
      <c r="A69" s="38">
        <v>59</v>
      </c>
      <c r="B69" s="39" t="s">
        <v>2148</v>
      </c>
      <c r="C69" s="4" t="s">
        <v>65</v>
      </c>
      <c r="D69" s="49" t="s">
        <v>63</v>
      </c>
      <c r="E69" s="49">
        <v>5422</v>
      </c>
      <c r="F69" s="50">
        <v>42474</v>
      </c>
      <c r="G69" s="49" t="s">
        <v>66</v>
      </c>
      <c r="H69" s="49" t="s">
        <v>1951</v>
      </c>
      <c r="I69" s="49" t="s">
        <v>63</v>
      </c>
      <c r="J69" s="49" t="s">
        <v>3587</v>
      </c>
      <c r="K69" s="51">
        <v>114956528</v>
      </c>
      <c r="L69" s="49" t="s">
        <v>78</v>
      </c>
      <c r="M69" s="49"/>
      <c r="N69" s="49" t="s">
        <v>63</v>
      </c>
      <c r="O69" s="49" t="s">
        <v>84</v>
      </c>
      <c r="P69" s="49" t="s">
        <v>72</v>
      </c>
      <c r="Q69" s="49"/>
      <c r="R69" s="49">
        <v>900463238</v>
      </c>
      <c r="S69" s="49" t="s">
        <v>138</v>
      </c>
      <c r="T69" s="49">
        <v>0</v>
      </c>
      <c r="U69" s="49" t="s">
        <v>3588</v>
      </c>
      <c r="V69" s="49" t="s">
        <v>88</v>
      </c>
      <c r="W69" s="49" t="s">
        <v>122</v>
      </c>
      <c r="X69" s="49"/>
      <c r="Y69" s="49">
        <v>0</v>
      </c>
      <c r="Z69" s="49" t="s">
        <v>63</v>
      </c>
      <c r="AA69" s="49">
        <v>0</v>
      </c>
      <c r="AB69" s="49" t="s">
        <v>63</v>
      </c>
      <c r="AC69" s="49" t="s">
        <v>98</v>
      </c>
      <c r="AD69" s="49">
        <v>10119993</v>
      </c>
      <c r="AE69" s="49">
        <v>0</v>
      </c>
      <c r="AF69" s="49" t="s">
        <v>63</v>
      </c>
      <c r="AG69" s="49">
        <v>0</v>
      </c>
      <c r="AH69" s="49" t="s">
        <v>3559</v>
      </c>
      <c r="AI69" s="49">
        <v>61</v>
      </c>
      <c r="AJ69" s="49" t="s">
        <v>102</v>
      </c>
      <c r="AK69" s="49">
        <v>0</v>
      </c>
      <c r="AL69" s="49" t="s">
        <v>113</v>
      </c>
      <c r="AM69" s="49">
        <v>0</v>
      </c>
      <c r="AN69" s="49">
        <v>0</v>
      </c>
      <c r="AO69" s="50">
        <v>42475</v>
      </c>
      <c r="AP69" s="50">
        <v>42536</v>
      </c>
      <c r="AQ69" s="50" t="s">
        <v>63</v>
      </c>
      <c r="AR69" s="49">
        <v>100</v>
      </c>
      <c r="AS69" s="49">
        <v>20</v>
      </c>
      <c r="AT69" s="49">
        <v>100</v>
      </c>
      <c r="AU69" s="49">
        <v>15</v>
      </c>
      <c r="AV69" s="49" t="s">
        <v>63</v>
      </c>
    </row>
    <row r="70" spans="1:48" s="39" customFormat="1" ht="15.75" thickBot="1" x14ac:dyDescent="0.3">
      <c r="A70" s="38">
        <v>60</v>
      </c>
      <c r="B70" s="39" t="s">
        <v>2149</v>
      </c>
      <c r="C70" s="4" t="s">
        <v>65</v>
      </c>
      <c r="D70" s="49" t="s">
        <v>63</v>
      </c>
      <c r="E70" s="49">
        <v>5425</v>
      </c>
      <c r="F70" s="50">
        <v>42473</v>
      </c>
      <c r="G70" s="49" t="s">
        <v>66</v>
      </c>
      <c r="H70" s="49" t="s">
        <v>1951</v>
      </c>
      <c r="I70" s="49" t="s">
        <v>63</v>
      </c>
      <c r="J70" s="49" t="s">
        <v>3589</v>
      </c>
      <c r="K70" s="51">
        <v>11598000</v>
      </c>
      <c r="L70" s="49" t="s">
        <v>78</v>
      </c>
      <c r="M70" s="49"/>
      <c r="N70" s="49" t="s">
        <v>63</v>
      </c>
      <c r="O70" s="49" t="s">
        <v>71</v>
      </c>
      <c r="P70" s="49" t="s">
        <v>98</v>
      </c>
      <c r="Q70" s="49">
        <v>1093222091</v>
      </c>
      <c r="R70" s="49"/>
      <c r="S70" s="49" t="s">
        <v>63</v>
      </c>
      <c r="T70" s="49">
        <v>0</v>
      </c>
      <c r="U70" s="49" t="s">
        <v>3590</v>
      </c>
      <c r="V70" s="49" t="s">
        <v>88</v>
      </c>
      <c r="W70" s="49" t="s">
        <v>122</v>
      </c>
      <c r="X70" s="49"/>
      <c r="Y70" s="49">
        <v>0</v>
      </c>
      <c r="Z70" s="49" t="s">
        <v>63</v>
      </c>
      <c r="AA70" s="49">
        <v>0</v>
      </c>
      <c r="AB70" s="49" t="s">
        <v>63</v>
      </c>
      <c r="AC70" s="49" t="s">
        <v>98</v>
      </c>
      <c r="AD70" s="49">
        <v>30331968</v>
      </c>
      <c r="AE70" s="49">
        <v>0</v>
      </c>
      <c r="AF70" s="49" t="s">
        <v>63</v>
      </c>
      <c r="AG70" s="49">
        <v>0</v>
      </c>
      <c r="AH70" s="49" t="s">
        <v>3591</v>
      </c>
      <c r="AI70" s="49">
        <v>183</v>
      </c>
      <c r="AJ70" s="49" t="s">
        <v>102</v>
      </c>
      <c r="AK70" s="49">
        <v>0</v>
      </c>
      <c r="AL70" s="49" t="s">
        <v>113</v>
      </c>
      <c r="AM70" s="49">
        <v>0</v>
      </c>
      <c r="AN70" s="49">
        <v>0</v>
      </c>
      <c r="AO70" s="50">
        <v>42473</v>
      </c>
      <c r="AP70" s="50">
        <v>42656</v>
      </c>
      <c r="AQ70" s="50" t="s">
        <v>63</v>
      </c>
      <c r="AR70" s="49">
        <v>100</v>
      </c>
      <c r="AS70" s="49">
        <v>20</v>
      </c>
      <c r="AT70" s="49">
        <v>100</v>
      </c>
      <c r="AU70" s="49">
        <v>15</v>
      </c>
      <c r="AV70" s="49" t="s">
        <v>63</v>
      </c>
    </row>
    <row r="71" spans="1:48" s="39" customFormat="1" ht="15.75" thickBot="1" x14ac:dyDescent="0.3">
      <c r="A71" s="38">
        <v>61</v>
      </c>
      <c r="B71" s="39" t="s">
        <v>2150</v>
      </c>
      <c r="C71" s="4" t="s">
        <v>65</v>
      </c>
      <c r="D71" s="49" t="s">
        <v>63</v>
      </c>
      <c r="E71" s="49">
        <v>5426</v>
      </c>
      <c r="F71" s="50">
        <v>42473</v>
      </c>
      <c r="G71" s="49" t="s">
        <v>66</v>
      </c>
      <c r="H71" s="49" t="s">
        <v>1951</v>
      </c>
      <c r="I71" s="49" t="s">
        <v>63</v>
      </c>
      <c r="J71" s="49" t="s">
        <v>3592</v>
      </c>
      <c r="K71" s="51">
        <v>30064670</v>
      </c>
      <c r="L71" s="49" t="s">
        <v>78</v>
      </c>
      <c r="M71" s="49"/>
      <c r="N71" s="49" t="s">
        <v>63</v>
      </c>
      <c r="O71" s="49" t="s">
        <v>71</v>
      </c>
      <c r="P71" s="49" t="s">
        <v>98</v>
      </c>
      <c r="Q71" s="49">
        <v>42125420</v>
      </c>
      <c r="R71" s="49"/>
      <c r="S71" s="49" t="s">
        <v>63</v>
      </c>
      <c r="T71" s="49">
        <v>0</v>
      </c>
      <c r="U71" s="49" t="s">
        <v>3593</v>
      </c>
      <c r="V71" s="49" t="s">
        <v>88</v>
      </c>
      <c r="W71" s="49" t="s">
        <v>122</v>
      </c>
      <c r="X71" s="49"/>
      <c r="Y71" s="49">
        <v>0</v>
      </c>
      <c r="Z71" s="49" t="s">
        <v>63</v>
      </c>
      <c r="AA71" s="49">
        <v>0</v>
      </c>
      <c r="AB71" s="49" t="s">
        <v>63</v>
      </c>
      <c r="AC71" s="49" t="s">
        <v>98</v>
      </c>
      <c r="AD71" s="49">
        <v>4863853</v>
      </c>
      <c r="AE71" s="49">
        <v>0</v>
      </c>
      <c r="AF71" s="49" t="s">
        <v>63</v>
      </c>
      <c r="AG71" s="49">
        <v>0</v>
      </c>
      <c r="AH71" s="49" t="s">
        <v>3570</v>
      </c>
      <c r="AI71" s="49">
        <v>251</v>
      </c>
      <c r="AJ71" s="49" t="s">
        <v>102</v>
      </c>
      <c r="AK71" s="49">
        <v>0</v>
      </c>
      <c r="AL71" s="49" t="s">
        <v>113</v>
      </c>
      <c r="AM71" s="49">
        <v>0</v>
      </c>
      <c r="AN71" s="49">
        <v>0</v>
      </c>
      <c r="AO71" s="50">
        <v>42473</v>
      </c>
      <c r="AP71" s="50">
        <v>42724</v>
      </c>
      <c r="AQ71" s="50" t="s">
        <v>63</v>
      </c>
      <c r="AR71" s="49">
        <v>100</v>
      </c>
      <c r="AS71" s="49">
        <v>20</v>
      </c>
      <c r="AT71" s="49">
        <v>100</v>
      </c>
      <c r="AU71" s="49">
        <v>15</v>
      </c>
      <c r="AV71" s="49" t="s">
        <v>63</v>
      </c>
    </row>
    <row r="72" spans="1:48" s="39" customFormat="1" ht="15.75" thickBot="1" x14ac:dyDescent="0.3">
      <c r="A72" s="38">
        <v>62</v>
      </c>
      <c r="B72" s="39" t="s">
        <v>2179</v>
      </c>
      <c r="C72" s="4" t="s">
        <v>65</v>
      </c>
      <c r="D72" s="49" t="s">
        <v>63</v>
      </c>
      <c r="E72" s="49">
        <v>5431</v>
      </c>
      <c r="F72" s="50">
        <v>42481</v>
      </c>
      <c r="G72" s="49" t="s">
        <v>66</v>
      </c>
      <c r="H72" s="49" t="s">
        <v>1951</v>
      </c>
      <c r="I72" s="49" t="s">
        <v>63</v>
      </c>
      <c r="J72" s="49" t="s">
        <v>3594</v>
      </c>
      <c r="K72" s="52">
        <v>36930928</v>
      </c>
      <c r="L72" s="49" t="s">
        <v>78</v>
      </c>
      <c r="M72" s="49"/>
      <c r="N72" s="49" t="s">
        <v>63</v>
      </c>
      <c r="O72" s="49" t="s">
        <v>71</v>
      </c>
      <c r="P72" s="49" t="s">
        <v>98</v>
      </c>
      <c r="Q72" s="49">
        <v>34044917</v>
      </c>
      <c r="R72" s="49"/>
      <c r="S72" s="49" t="s">
        <v>63</v>
      </c>
      <c r="T72" s="49">
        <v>0</v>
      </c>
      <c r="U72" s="49" t="s">
        <v>3595</v>
      </c>
      <c r="V72" s="49" t="s">
        <v>88</v>
      </c>
      <c r="W72" s="49" t="s">
        <v>122</v>
      </c>
      <c r="X72" s="49"/>
      <c r="Y72" s="49">
        <v>0</v>
      </c>
      <c r="Z72" s="49" t="s">
        <v>63</v>
      </c>
      <c r="AA72" s="49">
        <v>0</v>
      </c>
      <c r="AB72" s="49" t="s">
        <v>63</v>
      </c>
      <c r="AC72" s="49" t="s">
        <v>98</v>
      </c>
      <c r="AD72" s="49">
        <v>25155282</v>
      </c>
      <c r="AE72" s="49">
        <v>0</v>
      </c>
      <c r="AF72" s="49" t="s">
        <v>63</v>
      </c>
      <c r="AG72" s="49">
        <v>0</v>
      </c>
      <c r="AH72" s="49" t="s">
        <v>2832</v>
      </c>
      <c r="AI72" s="49">
        <v>249</v>
      </c>
      <c r="AJ72" s="49" t="s">
        <v>102</v>
      </c>
      <c r="AK72" s="49">
        <v>0</v>
      </c>
      <c r="AL72" s="49" t="s">
        <v>113</v>
      </c>
      <c r="AM72" s="49">
        <v>0</v>
      </c>
      <c r="AN72" s="49">
        <v>0</v>
      </c>
      <c r="AO72" s="50">
        <v>42485</v>
      </c>
      <c r="AP72" s="50">
        <v>42734</v>
      </c>
      <c r="AQ72" s="50" t="s">
        <v>63</v>
      </c>
      <c r="AR72" s="49">
        <v>100</v>
      </c>
      <c r="AS72" s="49">
        <v>30</v>
      </c>
      <c r="AT72" s="49">
        <v>100</v>
      </c>
      <c r="AU72" s="49">
        <v>30</v>
      </c>
      <c r="AV72" s="49"/>
    </row>
    <row r="73" spans="1:48" s="39" customFormat="1" ht="15.75" thickBot="1" x14ac:dyDescent="0.3">
      <c r="A73" s="38">
        <v>63</v>
      </c>
      <c r="B73" s="39" t="s">
        <v>2180</v>
      </c>
      <c r="C73" s="4" t="s">
        <v>65</v>
      </c>
      <c r="D73" s="49" t="s">
        <v>63</v>
      </c>
      <c r="E73" s="49">
        <v>5432</v>
      </c>
      <c r="F73" s="50">
        <v>42485</v>
      </c>
      <c r="G73" s="49" t="s">
        <v>66</v>
      </c>
      <c r="H73" s="49" t="s">
        <v>1951</v>
      </c>
      <c r="I73" s="49" t="s">
        <v>63</v>
      </c>
      <c r="J73" s="49" t="s">
        <v>3596</v>
      </c>
      <c r="K73" s="51">
        <v>9787884</v>
      </c>
      <c r="L73" s="49" t="s">
        <v>78</v>
      </c>
      <c r="M73" s="49"/>
      <c r="N73" s="49" t="s">
        <v>63</v>
      </c>
      <c r="O73" s="49" t="s">
        <v>71</v>
      </c>
      <c r="P73" s="49" t="s">
        <v>98</v>
      </c>
      <c r="Q73" s="49">
        <v>10112441</v>
      </c>
      <c r="R73" s="49"/>
      <c r="S73" s="49" t="s">
        <v>96</v>
      </c>
      <c r="T73" s="49">
        <v>0</v>
      </c>
      <c r="U73" s="49" t="s">
        <v>3597</v>
      </c>
      <c r="V73" s="49" t="s">
        <v>88</v>
      </c>
      <c r="W73" s="49" t="s">
        <v>122</v>
      </c>
      <c r="X73" s="49"/>
      <c r="Y73" s="49">
        <v>0</v>
      </c>
      <c r="Z73" s="49" t="s">
        <v>63</v>
      </c>
      <c r="AA73" s="49">
        <v>0</v>
      </c>
      <c r="AB73" s="49" t="s">
        <v>63</v>
      </c>
      <c r="AC73" s="49" t="s">
        <v>98</v>
      </c>
      <c r="AD73" s="49">
        <v>10030771</v>
      </c>
      <c r="AE73" s="49">
        <v>0</v>
      </c>
      <c r="AF73" s="49" t="s">
        <v>63</v>
      </c>
      <c r="AG73" s="49">
        <v>0</v>
      </c>
      <c r="AH73" s="49" t="s">
        <v>3598</v>
      </c>
      <c r="AI73" s="49">
        <v>248</v>
      </c>
      <c r="AJ73" s="49" t="s">
        <v>102</v>
      </c>
      <c r="AK73" s="49">
        <v>0</v>
      </c>
      <c r="AL73" s="49" t="s">
        <v>113</v>
      </c>
      <c r="AM73" s="49">
        <v>0</v>
      </c>
      <c r="AN73" s="49">
        <v>0</v>
      </c>
      <c r="AO73" s="50">
        <v>42486</v>
      </c>
      <c r="AP73" s="50">
        <v>42734</v>
      </c>
      <c r="AQ73" s="50" t="s">
        <v>63</v>
      </c>
      <c r="AR73" s="49">
        <v>100</v>
      </c>
      <c r="AS73" s="49">
        <v>20</v>
      </c>
      <c r="AT73" s="49">
        <v>100</v>
      </c>
      <c r="AU73" s="49">
        <v>15</v>
      </c>
      <c r="AV73" s="49"/>
    </row>
    <row r="74" spans="1:48" s="39" customFormat="1" ht="15.75" thickBot="1" x14ac:dyDescent="0.3">
      <c r="A74" s="38">
        <v>64</v>
      </c>
      <c r="B74" s="39" t="s">
        <v>2181</v>
      </c>
      <c r="C74" s="4" t="s">
        <v>65</v>
      </c>
      <c r="D74" s="49" t="s">
        <v>63</v>
      </c>
      <c r="E74" s="49">
        <v>5435</v>
      </c>
      <c r="F74" s="50">
        <v>42480</v>
      </c>
      <c r="G74" s="49" t="s">
        <v>66</v>
      </c>
      <c r="H74" s="49" t="s">
        <v>1930</v>
      </c>
      <c r="I74" s="49" t="s">
        <v>63</v>
      </c>
      <c r="J74" s="49" t="s">
        <v>3599</v>
      </c>
      <c r="K74" s="51">
        <v>30000000</v>
      </c>
      <c r="L74" s="49" t="s">
        <v>78</v>
      </c>
      <c r="M74" s="49"/>
      <c r="N74" s="49" t="s">
        <v>63</v>
      </c>
      <c r="O74" s="49" t="s">
        <v>71</v>
      </c>
      <c r="P74" s="49" t="s">
        <v>98</v>
      </c>
      <c r="Q74" s="49">
        <v>42108172</v>
      </c>
      <c r="R74" s="49"/>
      <c r="S74" s="49" t="s">
        <v>63</v>
      </c>
      <c r="T74" s="49">
        <v>0</v>
      </c>
      <c r="U74" s="49" t="s">
        <v>3600</v>
      </c>
      <c r="V74" s="49" t="s">
        <v>88</v>
      </c>
      <c r="W74" s="49" t="s">
        <v>122</v>
      </c>
      <c r="X74" s="49"/>
      <c r="Y74" s="49">
        <v>0</v>
      </c>
      <c r="Z74" s="49" t="s">
        <v>63</v>
      </c>
      <c r="AA74" s="49">
        <v>0</v>
      </c>
      <c r="AB74" s="49" t="s">
        <v>63</v>
      </c>
      <c r="AC74" s="49" t="s">
        <v>98</v>
      </c>
      <c r="AD74" s="49">
        <v>77027627</v>
      </c>
      <c r="AE74" s="49">
        <v>0</v>
      </c>
      <c r="AF74" s="49" t="s">
        <v>63</v>
      </c>
      <c r="AG74" s="49">
        <v>0</v>
      </c>
      <c r="AH74" s="49" t="s">
        <v>3601</v>
      </c>
      <c r="AI74" s="49">
        <v>365</v>
      </c>
      <c r="AJ74" s="49" t="s">
        <v>102</v>
      </c>
      <c r="AK74" s="49">
        <v>0</v>
      </c>
      <c r="AL74" s="49" t="s">
        <v>113</v>
      </c>
      <c r="AM74" s="49">
        <v>0</v>
      </c>
      <c r="AN74" s="49">
        <v>0</v>
      </c>
      <c r="AO74" s="50">
        <v>42480</v>
      </c>
      <c r="AP74" s="50">
        <v>42844</v>
      </c>
      <c r="AQ74" s="50" t="s">
        <v>63</v>
      </c>
      <c r="AR74" s="49">
        <v>100</v>
      </c>
      <c r="AS74" s="49">
        <v>20</v>
      </c>
      <c r="AT74" s="49">
        <v>100</v>
      </c>
      <c r="AU74" s="49">
        <v>15</v>
      </c>
      <c r="AV74" s="49" t="s">
        <v>63</v>
      </c>
    </row>
    <row r="75" spans="1:48" s="39" customFormat="1" ht="15.75" thickBot="1" x14ac:dyDescent="0.3">
      <c r="A75" s="38">
        <v>65</v>
      </c>
      <c r="B75" s="39" t="s">
        <v>2182</v>
      </c>
      <c r="C75" s="4" t="s">
        <v>65</v>
      </c>
      <c r="D75" s="49" t="s">
        <v>63</v>
      </c>
      <c r="E75" s="49">
        <v>5436</v>
      </c>
      <c r="F75" s="50">
        <v>42481</v>
      </c>
      <c r="G75" s="49" t="s">
        <v>66</v>
      </c>
      <c r="H75" s="49" t="s">
        <v>1951</v>
      </c>
      <c r="I75" s="49" t="s">
        <v>63</v>
      </c>
      <c r="J75" s="49" t="s">
        <v>3602</v>
      </c>
      <c r="K75" s="52">
        <v>62753600</v>
      </c>
      <c r="L75" s="49" t="s">
        <v>78</v>
      </c>
      <c r="M75" s="49"/>
      <c r="N75" s="49" t="s">
        <v>63</v>
      </c>
      <c r="O75" s="49" t="s">
        <v>71</v>
      </c>
      <c r="P75" s="49" t="s">
        <v>98</v>
      </c>
      <c r="Q75" s="49">
        <v>9697570</v>
      </c>
      <c r="R75" s="49"/>
      <c r="S75" s="49" t="s">
        <v>63</v>
      </c>
      <c r="T75" s="49">
        <v>0</v>
      </c>
      <c r="U75" s="49" t="s">
        <v>3603</v>
      </c>
      <c r="V75" s="49" t="s">
        <v>88</v>
      </c>
      <c r="W75" s="49" t="s">
        <v>122</v>
      </c>
      <c r="X75" s="49"/>
      <c r="Y75" s="49">
        <v>0</v>
      </c>
      <c r="Z75" s="49" t="s">
        <v>63</v>
      </c>
      <c r="AA75" s="49">
        <v>0</v>
      </c>
      <c r="AB75" s="49" t="s">
        <v>63</v>
      </c>
      <c r="AC75" s="49" t="s">
        <v>98</v>
      </c>
      <c r="AD75" s="49">
        <v>25155282</v>
      </c>
      <c r="AE75" s="49">
        <v>0</v>
      </c>
      <c r="AF75" s="49" t="s">
        <v>63</v>
      </c>
      <c r="AG75" s="49">
        <v>0</v>
      </c>
      <c r="AH75" s="49" t="s">
        <v>2832</v>
      </c>
      <c r="AI75" s="49">
        <v>253</v>
      </c>
      <c r="AJ75" s="49" t="s">
        <v>102</v>
      </c>
      <c r="AK75" s="49">
        <v>0</v>
      </c>
      <c r="AL75" s="49" t="s">
        <v>113</v>
      </c>
      <c r="AM75" s="49">
        <v>0</v>
      </c>
      <c r="AN75" s="49">
        <v>0</v>
      </c>
      <c r="AO75" s="50">
        <v>42481</v>
      </c>
      <c r="AP75" s="50">
        <v>42734</v>
      </c>
      <c r="AQ75" s="50" t="s">
        <v>63</v>
      </c>
      <c r="AR75" s="49">
        <v>100</v>
      </c>
      <c r="AS75" s="49">
        <v>20</v>
      </c>
      <c r="AT75" s="49">
        <v>100</v>
      </c>
      <c r="AU75" s="49">
        <v>20</v>
      </c>
      <c r="AV75" s="49" t="s">
        <v>63</v>
      </c>
    </row>
    <row r="76" spans="1:48" s="39" customFormat="1" ht="15.75" thickBot="1" x14ac:dyDescent="0.3">
      <c r="A76" s="38">
        <v>66</v>
      </c>
      <c r="B76" s="39" t="s">
        <v>2183</v>
      </c>
      <c r="C76" s="4" t="s">
        <v>65</v>
      </c>
      <c r="D76" s="49" t="s">
        <v>63</v>
      </c>
      <c r="E76" s="49">
        <v>5437</v>
      </c>
      <c r="F76" s="50">
        <v>42485</v>
      </c>
      <c r="G76" s="49" t="s">
        <v>66</v>
      </c>
      <c r="H76" s="49" t="s">
        <v>1951</v>
      </c>
      <c r="I76" s="49" t="s">
        <v>63</v>
      </c>
      <c r="J76" s="49" t="s">
        <v>3604</v>
      </c>
      <c r="K76" s="51">
        <v>100000000</v>
      </c>
      <c r="L76" s="49" t="s">
        <v>78</v>
      </c>
      <c r="M76" s="49"/>
      <c r="N76" s="49" t="s">
        <v>63</v>
      </c>
      <c r="O76" s="49" t="s">
        <v>84</v>
      </c>
      <c r="P76" s="49" t="s">
        <v>72</v>
      </c>
      <c r="Q76" s="49"/>
      <c r="R76" s="49">
        <v>900517730</v>
      </c>
      <c r="S76" s="49" t="s">
        <v>108</v>
      </c>
      <c r="T76" s="49">
        <v>0</v>
      </c>
      <c r="U76" s="49" t="s">
        <v>3605</v>
      </c>
      <c r="V76" s="49" t="s">
        <v>88</v>
      </c>
      <c r="W76" s="49" t="s">
        <v>122</v>
      </c>
      <c r="X76" s="49"/>
      <c r="Y76" s="49">
        <v>0</v>
      </c>
      <c r="Z76" s="49" t="s">
        <v>63</v>
      </c>
      <c r="AA76" s="49">
        <v>0</v>
      </c>
      <c r="AB76" s="49" t="s">
        <v>63</v>
      </c>
      <c r="AC76" s="49" t="s">
        <v>98</v>
      </c>
      <c r="AD76" s="49">
        <v>42123318</v>
      </c>
      <c r="AE76" s="49">
        <v>0</v>
      </c>
      <c r="AF76" s="49" t="s">
        <v>63</v>
      </c>
      <c r="AG76" s="49">
        <v>0</v>
      </c>
      <c r="AH76" s="49" t="s">
        <v>2235</v>
      </c>
      <c r="AI76" s="49">
        <v>226</v>
      </c>
      <c r="AJ76" s="49" t="s">
        <v>102</v>
      </c>
      <c r="AK76" s="49">
        <v>0</v>
      </c>
      <c r="AL76" s="49" t="s">
        <v>113</v>
      </c>
      <c r="AM76" s="49">
        <v>0</v>
      </c>
      <c r="AN76" s="49">
        <v>0</v>
      </c>
      <c r="AO76" s="50">
        <v>42487</v>
      </c>
      <c r="AP76" s="50">
        <v>42713</v>
      </c>
      <c r="AQ76" s="50" t="s">
        <v>63</v>
      </c>
      <c r="AR76" s="49">
        <v>100</v>
      </c>
      <c r="AS76" s="49">
        <v>10</v>
      </c>
      <c r="AT76" s="49">
        <v>100</v>
      </c>
      <c r="AU76" s="49">
        <v>10</v>
      </c>
      <c r="AV76" s="49" t="s">
        <v>63</v>
      </c>
    </row>
    <row r="77" spans="1:48" s="39" customFormat="1" ht="15.75" thickBot="1" x14ac:dyDescent="0.3">
      <c r="A77" s="38">
        <v>67</v>
      </c>
      <c r="B77" s="39" t="s">
        <v>2184</v>
      </c>
      <c r="C77" s="4" t="s">
        <v>65</v>
      </c>
      <c r="D77" s="49" t="s">
        <v>63</v>
      </c>
      <c r="E77" s="49">
        <v>5438</v>
      </c>
      <c r="F77" s="50">
        <v>42485</v>
      </c>
      <c r="G77" s="49" t="s">
        <v>66</v>
      </c>
      <c r="H77" s="49" t="s">
        <v>1951</v>
      </c>
      <c r="I77" s="49" t="s">
        <v>63</v>
      </c>
      <c r="J77" s="49" t="s">
        <v>3606</v>
      </c>
      <c r="K77" s="51">
        <v>100000000</v>
      </c>
      <c r="L77" s="49" t="s">
        <v>78</v>
      </c>
      <c r="M77" s="49"/>
      <c r="N77" s="49" t="s">
        <v>63</v>
      </c>
      <c r="O77" s="49" t="s">
        <v>84</v>
      </c>
      <c r="P77" s="49" t="s">
        <v>72</v>
      </c>
      <c r="Q77" s="49"/>
      <c r="R77" s="49">
        <v>900028215</v>
      </c>
      <c r="S77" s="49" t="s">
        <v>108</v>
      </c>
      <c r="T77" s="49">
        <v>0</v>
      </c>
      <c r="U77" s="49" t="s">
        <v>3607</v>
      </c>
      <c r="V77" s="49" t="s">
        <v>88</v>
      </c>
      <c r="W77" s="49" t="s">
        <v>122</v>
      </c>
      <c r="X77" s="49"/>
      <c r="Y77" s="49">
        <v>0</v>
      </c>
      <c r="Z77" s="49" t="s">
        <v>63</v>
      </c>
      <c r="AA77" s="49">
        <v>0</v>
      </c>
      <c r="AB77" s="49" t="s">
        <v>63</v>
      </c>
      <c r="AC77" s="49" t="s">
        <v>98</v>
      </c>
      <c r="AD77" s="49">
        <v>42123318</v>
      </c>
      <c r="AE77" s="49">
        <v>0</v>
      </c>
      <c r="AF77" s="49" t="s">
        <v>63</v>
      </c>
      <c r="AG77" s="49">
        <v>0</v>
      </c>
      <c r="AH77" s="49" t="s">
        <v>2235</v>
      </c>
      <c r="AI77" s="49">
        <v>227</v>
      </c>
      <c r="AJ77" s="49" t="s">
        <v>102</v>
      </c>
      <c r="AK77" s="49">
        <v>0</v>
      </c>
      <c r="AL77" s="49" t="s">
        <v>113</v>
      </c>
      <c r="AM77" s="49">
        <v>0</v>
      </c>
      <c r="AN77" s="49">
        <v>0</v>
      </c>
      <c r="AO77" s="50">
        <v>42486</v>
      </c>
      <c r="AP77" s="50">
        <v>42713</v>
      </c>
      <c r="AQ77" s="50" t="s">
        <v>63</v>
      </c>
      <c r="AR77" s="49">
        <v>100</v>
      </c>
      <c r="AS77" s="49">
        <v>10</v>
      </c>
      <c r="AT77" s="49">
        <v>100</v>
      </c>
      <c r="AU77" s="49">
        <v>10</v>
      </c>
      <c r="AV77" s="49" t="s">
        <v>63</v>
      </c>
    </row>
    <row r="78" spans="1:48" s="39" customFormat="1" ht="15.75" thickBot="1" x14ac:dyDescent="0.3">
      <c r="A78" s="38">
        <v>68</v>
      </c>
      <c r="B78" s="39" t="s">
        <v>2185</v>
      </c>
      <c r="C78" s="4" t="s">
        <v>65</v>
      </c>
      <c r="D78" s="49" t="s">
        <v>63</v>
      </c>
      <c r="E78" s="49">
        <v>5439</v>
      </c>
      <c r="F78" s="50">
        <v>42501</v>
      </c>
      <c r="G78" s="49" t="s">
        <v>66</v>
      </c>
      <c r="H78" s="49" t="s">
        <v>1951</v>
      </c>
      <c r="I78" s="49" t="s">
        <v>63</v>
      </c>
      <c r="J78" s="49" t="s">
        <v>3608</v>
      </c>
      <c r="K78" s="51">
        <v>32214000</v>
      </c>
      <c r="L78" s="49" t="s">
        <v>78</v>
      </c>
      <c r="M78" s="49"/>
      <c r="N78" s="49" t="s">
        <v>63</v>
      </c>
      <c r="O78" s="49" t="s">
        <v>71</v>
      </c>
      <c r="P78" s="49" t="s">
        <v>98</v>
      </c>
      <c r="Q78" s="49">
        <v>8027951</v>
      </c>
      <c r="R78" s="49"/>
      <c r="S78" s="49" t="s">
        <v>63</v>
      </c>
      <c r="T78" s="49">
        <v>0</v>
      </c>
      <c r="U78" s="49" t="s">
        <v>3609</v>
      </c>
      <c r="V78" s="49" t="s">
        <v>88</v>
      </c>
      <c r="W78" s="49" t="s">
        <v>122</v>
      </c>
      <c r="X78" s="49"/>
      <c r="Y78" s="49">
        <v>0</v>
      </c>
      <c r="Z78" s="49" t="s">
        <v>63</v>
      </c>
      <c r="AA78" s="49">
        <v>0</v>
      </c>
      <c r="AB78" s="49" t="s">
        <v>63</v>
      </c>
      <c r="AC78" s="49" t="s">
        <v>98</v>
      </c>
      <c r="AD78" s="49">
        <v>42060623</v>
      </c>
      <c r="AE78" s="49">
        <v>0</v>
      </c>
      <c r="AF78" s="49" t="s">
        <v>63</v>
      </c>
      <c r="AG78" s="49">
        <v>0</v>
      </c>
      <c r="AH78" s="49" t="s">
        <v>3586</v>
      </c>
      <c r="AI78" s="49">
        <v>152</v>
      </c>
      <c r="AJ78" s="49" t="s">
        <v>102</v>
      </c>
      <c r="AK78" s="49">
        <v>0</v>
      </c>
      <c r="AL78" s="49" t="s">
        <v>113</v>
      </c>
      <c r="AM78" s="49">
        <v>0</v>
      </c>
      <c r="AN78" s="49">
        <v>0</v>
      </c>
      <c r="AO78" s="50">
        <v>42502</v>
      </c>
      <c r="AP78" s="50">
        <v>42654</v>
      </c>
      <c r="AQ78" s="50" t="s">
        <v>63</v>
      </c>
      <c r="AR78" s="49">
        <v>100</v>
      </c>
      <c r="AS78" s="49">
        <v>15</v>
      </c>
      <c r="AT78" s="49">
        <v>100</v>
      </c>
      <c r="AU78" s="49">
        <v>20</v>
      </c>
      <c r="AV78" s="49" t="s">
        <v>63</v>
      </c>
    </row>
    <row r="79" spans="1:48" s="39" customFormat="1" ht="15.75" thickBot="1" x14ac:dyDescent="0.3">
      <c r="A79" s="38">
        <v>69</v>
      </c>
      <c r="B79" s="39" t="s">
        <v>2186</v>
      </c>
      <c r="C79" s="4" t="s">
        <v>65</v>
      </c>
      <c r="D79" s="49" t="s">
        <v>63</v>
      </c>
      <c r="E79" s="49">
        <v>5441</v>
      </c>
      <c r="F79" s="50">
        <v>42493</v>
      </c>
      <c r="G79" s="49" t="s">
        <v>66</v>
      </c>
      <c r="H79" s="49" t="s">
        <v>1951</v>
      </c>
      <c r="I79" s="49" t="s">
        <v>63</v>
      </c>
      <c r="J79" s="49" t="s">
        <v>3610</v>
      </c>
      <c r="K79" s="51">
        <v>17770000</v>
      </c>
      <c r="L79" s="49" t="s">
        <v>78</v>
      </c>
      <c r="M79" s="49"/>
      <c r="N79" s="49" t="s">
        <v>63</v>
      </c>
      <c r="O79" s="49" t="s">
        <v>71</v>
      </c>
      <c r="P79" s="49" t="s">
        <v>98</v>
      </c>
      <c r="Q79" s="49">
        <v>10291657</v>
      </c>
      <c r="R79" s="49"/>
      <c r="S79" s="49" t="s">
        <v>63</v>
      </c>
      <c r="T79" s="49">
        <v>0</v>
      </c>
      <c r="U79" s="49" t="s">
        <v>3611</v>
      </c>
      <c r="V79" s="49" t="s">
        <v>88</v>
      </c>
      <c r="W79" s="49" t="s">
        <v>122</v>
      </c>
      <c r="X79" s="49"/>
      <c r="Y79" s="49">
        <v>0</v>
      </c>
      <c r="Z79" s="49" t="s">
        <v>63</v>
      </c>
      <c r="AA79" s="49">
        <v>0</v>
      </c>
      <c r="AB79" s="49" t="s">
        <v>63</v>
      </c>
      <c r="AC79" s="49" t="s">
        <v>98</v>
      </c>
      <c r="AD79" s="49">
        <v>10096236</v>
      </c>
      <c r="AE79" s="49">
        <v>0</v>
      </c>
      <c r="AF79" s="49" t="s">
        <v>63</v>
      </c>
      <c r="AG79" s="49">
        <v>0</v>
      </c>
      <c r="AH79" s="49" t="s">
        <v>3612</v>
      </c>
      <c r="AI79" s="49">
        <v>16</v>
      </c>
      <c r="AJ79" s="49" t="s">
        <v>102</v>
      </c>
      <c r="AK79" s="49">
        <v>0</v>
      </c>
      <c r="AL79" s="49" t="s">
        <v>113</v>
      </c>
      <c r="AM79" s="49">
        <v>0</v>
      </c>
      <c r="AN79" s="49">
        <v>0</v>
      </c>
      <c r="AO79" s="50">
        <v>42493</v>
      </c>
      <c r="AP79" s="50">
        <v>42509</v>
      </c>
      <c r="AQ79" s="50" t="s">
        <v>63</v>
      </c>
      <c r="AR79" s="49">
        <v>100</v>
      </c>
      <c r="AS79" s="49">
        <v>100</v>
      </c>
      <c r="AT79" s="49">
        <v>100</v>
      </c>
      <c r="AU79" s="49">
        <v>100</v>
      </c>
      <c r="AV79" s="49" t="s">
        <v>63</v>
      </c>
    </row>
    <row r="80" spans="1:48" s="39" customFormat="1" ht="15.75" thickBot="1" x14ac:dyDescent="0.3">
      <c r="A80" s="38">
        <v>70</v>
      </c>
      <c r="B80" s="39" t="s">
        <v>2187</v>
      </c>
      <c r="C80" s="4" t="s">
        <v>65</v>
      </c>
      <c r="D80" s="49" t="s">
        <v>63</v>
      </c>
      <c r="E80" s="49">
        <v>5442</v>
      </c>
      <c r="F80" s="50">
        <v>42501</v>
      </c>
      <c r="G80" s="49" t="s">
        <v>66</v>
      </c>
      <c r="H80" s="49" t="s">
        <v>1951</v>
      </c>
      <c r="I80" s="49" t="s">
        <v>63</v>
      </c>
      <c r="J80" s="49" t="s">
        <v>3613</v>
      </c>
      <c r="K80" s="51">
        <v>18206000</v>
      </c>
      <c r="L80" s="49" t="s">
        <v>78</v>
      </c>
      <c r="M80" s="49"/>
      <c r="N80" s="49" t="s">
        <v>63</v>
      </c>
      <c r="O80" s="49" t="s">
        <v>71</v>
      </c>
      <c r="P80" s="49" t="s">
        <v>98</v>
      </c>
      <c r="Q80" s="49">
        <v>8027951</v>
      </c>
      <c r="R80" s="49"/>
      <c r="S80" s="49" t="s">
        <v>63</v>
      </c>
      <c r="T80" s="49">
        <v>0</v>
      </c>
      <c r="U80" s="49" t="s">
        <v>3609</v>
      </c>
      <c r="V80" s="49" t="s">
        <v>88</v>
      </c>
      <c r="W80" s="49" t="s">
        <v>122</v>
      </c>
      <c r="X80" s="49"/>
      <c r="Y80" s="49">
        <v>0</v>
      </c>
      <c r="Z80" s="49" t="s">
        <v>63</v>
      </c>
      <c r="AA80" s="49">
        <v>0</v>
      </c>
      <c r="AB80" s="49" t="s">
        <v>63</v>
      </c>
      <c r="AC80" s="49" t="s">
        <v>98</v>
      </c>
      <c r="AD80" s="49">
        <v>42060623</v>
      </c>
      <c r="AE80" s="49">
        <v>0</v>
      </c>
      <c r="AF80" s="49" t="s">
        <v>63</v>
      </c>
      <c r="AG80" s="49">
        <v>0</v>
      </c>
      <c r="AH80" s="49" t="s">
        <v>3586</v>
      </c>
      <c r="AI80" s="49">
        <v>153</v>
      </c>
      <c r="AJ80" s="49" t="s">
        <v>102</v>
      </c>
      <c r="AK80" s="49">
        <v>0</v>
      </c>
      <c r="AL80" s="49" t="s">
        <v>113</v>
      </c>
      <c r="AM80" s="49">
        <v>0</v>
      </c>
      <c r="AN80" s="49">
        <v>0</v>
      </c>
      <c r="AO80" s="50">
        <v>42502</v>
      </c>
      <c r="AP80" s="50">
        <v>42655</v>
      </c>
      <c r="AQ80" s="50" t="s">
        <v>63</v>
      </c>
      <c r="AR80" s="49">
        <v>100</v>
      </c>
      <c r="AS80" s="49">
        <v>10</v>
      </c>
      <c r="AT80" s="49">
        <v>100</v>
      </c>
      <c r="AU80" s="49">
        <v>10</v>
      </c>
      <c r="AV80" s="49" t="s">
        <v>63</v>
      </c>
    </row>
    <row r="81" spans="1:48" s="39" customFormat="1" ht="15.75" thickBot="1" x14ac:dyDescent="0.3">
      <c r="A81" s="38">
        <v>71</v>
      </c>
      <c r="B81" s="39" t="s">
        <v>2188</v>
      </c>
      <c r="C81" s="4" t="s">
        <v>65</v>
      </c>
      <c r="D81" s="49" t="s">
        <v>63</v>
      </c>
      <c r="E81" s="49">
        <v>5448</v>
      </c>
      <c r="F81" s="50">
        <v>42492</v>
      </c>
      <c r="G81" s="49" t="s">
        <v>66</v>
      </c>
      <c r="H81" s="49" t="s">
        <v>1958</v>
      </c>
      <c r="I81" s="49" t="s">
        <v>63</v>
      </c>
      <c r="J81" s="49" t="s">
        <v>3614</v>
      </c>
      <c r="K81" s="51">
        <v>516227059</v>
      </c>
      <c r="L81" s="49" t="s">
        <v>78</v>
      </c>
      <c r="M81" s="49"/>
      <c r="N81" s="49" t="s">
        <v>63</v>
      </c>
      <c r="O81" s="49" t="s">
        <v>84</v>
      </c>
      <c r="P81" s="49" t="s">
        <v>72</v>
      </c>
      <c r="Q81" s="49"/>
      <c r="R81" s="49">
        <v>900923385</v>
      </c>
      <c r="S81" s="49" t="s">
        <v>148</v>
      </c>
      <c r="T81" s="49">
        <v>0</v>
      </c>
      <c r="U81" s="49" t="s">
        <v>3615</v>
      </c>
      <c r="V81" s="49" t="s">
        <v>88</v>
      </c>
      <c r="W81" s="49" t="s">
        <v>122</v>
      </c>
      <c r="X81" s="49"/>
      <c r="Y81" s="49">
        <v>0</v>
      </c>
      <c r="Z81" s="49" t="s">
        <v>63</v>
      </c>
      <c r="AA81" s="49">
        <v>0</v>
      </c>
      <c r="AB81" s="49" t="s">
        <v>63</v>
      </c>
      <c r="AC81" s="49" t="s">
        <v>98</v>
      </c>
      <c r="AD81" s="49">
        <v>10028161</v>
      </c>
      <c r="AE81" s="49">
        <v>0</v>
      </c>
      <c r="AF81" s="49" t="s">
        <v>63</v>
      </c>
      <c r="AG81" s="49">
        <v>0</v>
      </c>
      <c r="AH81" s="49" t="s">
        <v>3616</v>
      </c>
      <c r="AI81" s="49">
        <v>311</v>
      </c>
      <c r="AJ81" s="49" t="s">
        <v>102</v>
      </c>
      <c r="AK81" s="49">
        <v>0</v>
      </c>
      <c r="AL81" s="49" t="s">
        <v>113</v>
      </c>
      <c r="AM81" s="49">
        <v>0</v>
      </c>
      <c r="AN81" s="49">
        <v>0</v>
      </c>
      <c r="AO81" s="50">
        <v>42514</v>
      </c>
      <c r="AP81" s="50">
        <v>42825</v>
      </c>
      <c r="AQ81" s="50" t="s">
        <v>63</v>
      </c>
      <c r="AR81" s="49">
        <v>100</v>
      </c>
      <c r="AS81" s="49">
        <v>10</v>
      </c>
      <c r="AT81" s="49">
        <v>100</v>
      </c>
      <c r="AU81" s="49">
        <v>10</v>
      </c>
      <c r="AV81" s="49" t="s">
        <v>63</v>
      </c>
    </row>
    <row r="82" spans="1:48" s="39" customFormat="1" ht="15.75" thickBot="1" x14ac:dyDescent="0.3">
      <c r="A82" s="38">
        <v>72</v>
      </c>
      <c r="B82" s="39" t="s">
        <v>2189</v>
      </c>
      <c r="C82" s="4" t="s">
        <v>65</v>
      </c>
      <c r="D82" s="49" t="s">
        <v>63</v>
      </c>
      <c r="E82" s="49">
        <v>5449</v>
      </c>
      <c r="F82" s="50">
        <v>42551</v>
      </c>
      <c r="G82" s="49" t="s">
        <v>66</v>
      </c>
      <c r="H82" s="49" t="s">
        <v>1951</v>
      </c>
      <c r="I82" s="49" t="s">
        <v>63</v>
      </c>
      <c r="J82" s="49" t="s">
        <v>3617</v>
      </c>
      <c r="K82" s="51">
        <v>35604787</v>
      </c>
      <c r="L82" s="49" t="s">
        <v>78</v>
      </c>
      <c r="M82" s="49"/>
      <c r="N82" s="49" t="s">
        <v>63</v>
      </c>
      <c r="O82" s="49" t="s">
        <v>84</v>
      </c>
      <c r="P82" s="49" t="s">
        <v>72</v>
      </c>
      <c r="Q82" s="49"/>
      <c r="R82" s="49">
        <v>891412140</v>
      </c>
      <c r="S82" s="49" t="s">
        <v>70</v>
      </c>
      <c r="T82" s="49">
        <v>0</v>
      </c>
      <c r="U82" s="49" t="s">
        <v>3618</v>
      </c>
      <c r="V82" s="49" t="s">
        <v>88</v>
      </c>
      <c r="W82" s="49" t="s">
        <v>122</v>
      </c>
      <c r="X82" s="49"/>
      <c r="Y82" s="49">
        <v>0</v>
      </c>
      <c r="Z82" s="49" t="s">
        <v>63</v>
      </c>
      <c r="AA82" s="49">
        <v>0</v>
      </c>
      <c r="AB82" s="49" t="s">
        <v>63</v>
      </c>
      <c r="AC82" s="49" t="s">
        <v>98</v>
      </c>
      <c r="AD82" s="49">
        <v>10098789</v>
      </c>
      <c r="AE82" s="49">
        <v>0</v>
      </c>
      <c r="AF82" s="49" t="s">
        <v>63</v>
      </c>
      <c r="AG82" s="49">
        <v>0</v>
      </c>
      <c r="AH82" s="49" t="s">
        <v>3619</v>
      </c>
      <c r="AI82" s="49">
        <v>0</v>
      </c>
      <c r="AJ82" s="49" t="s">
        <v>102</v>
      </c>
      <c r="AK82" s="49">
        <v>0</v>
      </c>
      <c r="AL82" s="49" t="s">
        <v>113</v>
      </c>
      <c r="AM82" s="49">
        <v>0</v>
      </c>
      <c r="AN82" s="49">
        <v>0</v>
      </c>
      <c r="AO82" s="50" t="s">
        <v>63</v>
      </c>
      <c r="AP82" s="50" t="s">
        <v>63</v>
      </c>
      <c r="AQ82" s="50" t="s">
        <v>63</v>
      </c>
      <c r="AR82" s="49">
        <v>100</v>
      </c>
      <c r="AS82" s="49">
        <v>0</v>
      </c>
      <c r="AT82" s="49">
        <v>100</v>
      </c>
      <c r="AU82" s="49">
        <v>0</v>
      </c>
      <c r="AV82" s="49" t="s">
        <v>3620</v>
      </c>
    </row>
    <row r="83" spans="1:48" s="39" customFormat="1" ht="15.75" thickBot="1" x14ac:dyDescent="0.3">
      <c r="A83" s="38">
        <v>73</v>
      </c>
      <c r="B83" s="39" t="s">
        <v>2190</v>
      </c>
      <c r="C83" s="4" t="s">
        <v>65</v>
      </c>
      <c r="D83" s="49" t="s">
        <v>63</v>
      </c>
      <c r="E83" s="49">
        <v>5450</v>
      </c>
      <c r="F83" s="50">
        <v>42507</v>
      </c>
      <c r="G83" s="49" t="s">
        <v>66</v>
      </c>
      <c r="H83" s="49" t="s">
        <v>1945</v>
      </c>
      <c r="I83" s="49" t="s">
        <v>63</v>
      </c>
      <c r="J83" s="49" t="s">
        <v>3581</v>
      </c>
      <c r="K83" s="51">
        <v>102693187</v>
      </c>
      <c r="L83" s="49" t="s">
        <v>78</v>
      </c>
      <c r="M83" s="49"/>
      <c r="N83" s="49" t="s">
        <v>63</v>
      </c>
      <c r="O83" s="49" t="s">
        <v>84</v>
      </c>
      <c r="P83" s="49" t="s">
        <v>72</v>
      </c>
      <c r="Q83" s="49"/>
      <c r="R83" s="49">
        <v>899999063</v>
      </c>
      <c r="S83" s="49" t="s">
        <v>108</v>
      </c>
      <c r="T83" s="49">
        <v>0</v>
      </c>
      <c r="U83" s="49" t="s">
        <v>3582</v>
      </c>
      <c r="V83" s="49" t="s">
        <v>88</v>
      </c>
      <c r="W83" s="49" t="s">
        <v>122</v>
      </c>
      <c r="X83" s="49"/>
      <c r="Y83" s="49">
        <v>0</v>
      </c>
      <c r="Z83" s="49" t="s">
        <v>63</v>
      </c>
      <c r="AA83" s="49">
        <v>0</v>
      </c>
      <c r="AB83" s="49" t="s">
        <v>63</v>
      </c>
      <c r="AC83" s="49" t="s">
        <v>98</v>
      </c>
      <c r="AD83" s="49">
        <v>16261944</v>
      </c>
      <c r="AE83" s="49">
        <v>0</v>
      </c>
      <c r="AF83" s="49" t="s">
        <v>63</v>
      </c>
      <c r="AG83" s="49">
        <v>0</v>
      </c>
      <c r="AH83" s="49" t="s">
        <v>3583</v>
      </c>
      <c r="AI83" s="49">
        <v>222</v>
      </c>
      <c r="AJ83" s="49" t="s">
        <v>102</v>
      </c>
      <c r="AK83" s="49">
        <v>0</v>
      </c>
      <c r="AL83" s="49" t="s">
        <v>113</v>
      </c>
      <c r="AM83" s="49">
        <v>0</v>
      </c>
      <c r="AN83" s="49">
        <v>0</v>
      </c>
      <c r="AO83" s="50">
        <v>42513</v>
      </c>
      <c r="AP83" s="50">
        <v>42735</v>
      </c>
      <c r="AQ83" s="50" t="s">
        <v>63</v>
      </c>
      <c r="AR83" s="49">
        <v>100</v>
      </c>
      <c r="AS83" s="49">
        <v>20</v>
      </c>
      <c r="AT83" s="49">
        <v>100</v>
      </c>
      <c r="AU83" s="49">
        <v>20</v>
      </c>
      <c r="AV83" s="49"/>
    </row>
    <row r="84" spans="1:48" s="39" customFormat="1" ht="15.75" thickBot="1" x14ac:dyDescent="0.3">
      <c r="A84" s="38">
        <v>74</v>
      </c>
      <c r="B84" s="39" t="s">
        <v>2191</v>
      </c>
      <c r="C84" s="4" t="s">
        <v>65</v>
      </c>
      <c r="D84" s="49" t="s">
        <v>63</v>
      </c>
      <c r="E84" s="49">
        <v>5457</v>
      </c>
      <c r="F84" s="50">
        <v>42524</v>
      </c>
      <c r="G84" s="49" t="s">
        <v>66</v>
      </c>
      <c r="H84" s="49" t="s">
        <v>1949</v>
      </c>
      <c r="I84" s="49" t="s">
        <v>63</v>
      </c>
      <c r="J84" s="49" t="s">
        <v>3621</v>
      </c>
      <c r="K84" s="51">
        <v>6492591</v>
      </c>
      <c r="L84" s="49" t="s">
        <v>78</v>
      </c>
      <c r="M84" s="49"/>
      <c r="N84" s="49" t="s">
        <v>63</v>
      </c>
      <c r="O84" s="49" t="s">
        <v>84</v>
      </c>
      <c r="P84" s="49" t="s">
        <v>72</v>
      </c>
      <c r="Q84" s="49"/>
      <c r="R84" s="49">
        <v>816003142</v>
      </c>
      <c r="S84" s="49" t="s">
        <v>83</v>
      </c>
      <c r="T84" s="49">
        <v>0</v>
      </c>
      <c r="U84" s="49" t="s">
        <v>3622</v>
      </c>
      <c r="V84" s="49" t="s">
        <v>88</v>
      </c>
      <c r="W84" s="49" t="s">
        <v>122</v>
      </c>
      <c r="X84" s="49"/>
      <c r="Y84" s="49">
        <v>0</v>
      </c>
      <c r="Z84" s="49" t="s">
        <v>63</v>
      </c>
      <c r="AA84" s="49">
        <v>0</v>
      </c>
      <c r="AB84" s="49" t="s">
        <v>63</v>
      </c>
      <c r="AC84" s="49" t="s">
        <v>110</v>
      </c>
      <c r="AD84" s="49"/>
      <c r="AE84" s="49">
        <v>0</v>
      </c>
      <c r="AF84" s="49" t="s">
        <v>63</v>
      </c>
      <c r="AG84" s="49">
        <v>211890</v>
      </c>
      <c r="AH84" s="49" t="s">
        <v>3623</v>
      </c>
      <c r="AI84" s="49">
        <v>6</v>
      </c>
      <c r="AJ84" s="49" t="s">
        <v>102</v>
      </c>
      <c r="AK84" s="49">
        <v>0</v>
      </c>
      <c r="AL84" s="49" t="s">
        <v>113</v>
      </c>
      <c r="AM84" s="49">
        <v>0</v>
      </c>
      <c r="AN84" s="49">
        <v>0</v>
      </c>
      <c r="AO84" s="50">
        <v>42524</v>
      </c>
      <c r="AP84" s="50">
        <v>42530</v>
      </c>
      <c r="AQ84" s="50" t="s">
        <v>63</v>
      </c>
      <c r="AR84" s="49">
        <v>100</v>
      </c>
      <c r="AS84" s="49">
        <v>100</v>
      </c>
      <c r="AT84" s="49">
        <v>100</v>
      </c>
      <c r="AU84" s="49">
        <v>100</v>
      </c>
      <c r="AV84" s="49" t="s">
        <v>63</v>
      </c>
    </row>
    <row r="85" spans="1:48" s="39" customFormat="1" ht="15.75" thickBot="1" x14ac:dyDescent="0.3">
      <c r="A85" s="38">
        <v>75</v>
      </c>
      <c r="B85" s="39" t="s">
        <v>2192</v>
      </c>
      <c r="C85" s="4" t="s">
        <v>65</v>
      </c>
      <c r="D85" s="49" t="s">
        <v>63</v>
      </c>
      <c r="E85" s="49">
        <v>5458</v>
      </c>
      <c r="F85" s="50">
        <v>42514</v>
      </c>
      <c r="G85" s="49" t="s">
        <v>66</v>
      </c>
      <c r="H85" s="49" t="s">
        <v>1949</v>
      </c>
      <c r="I85" s="49" t="s">
        <v>63</v>
      </c>
      <c r="J85" s="49" t="s">
        <v>3624</v>
      </c>
      <c r="K85" s="51">
        <v>8927138</v>
      </c>
      <c r="L85" s="49" t="s">
        <v>78</v>
      </c>
      <c r="M85" s="49"/>
      <c r="N85" s="49" t="s">
        <v>63</v>
      </c>
      <c r="O85" s="49" t="s">
        <v>71</v>
      </c>
      <c r="P85" s="49" t="s">
        <v>98</v>
      </c>
      <c r="Q85" s="49">
        <v>10112441</v>
      </c>
      <c r="R85" s="49"/>
      <c r="S85" s="49" t="s">
        <v>96</v>
      </c>
      <c r="T85" s="49">
        <v>0</v>
      </c>
      <c r="U85" s="49" t="s">
        <v>3625</v>
      </c>
      <c r="V85" s="49" t="s">
        <v>88</v>
      </c>
      <c r="W85" s="49" t="s">
        <v>122</v>
      </c>
      <c r="X85" s="49"/>
      <c r="Y85" s="49">
        <v>0</v>
      </c>
      <c r="Z85" s="49" t="s">
        <v>63</v>
      </c>
      <c r="AA85" s="49">
        <v>0</v>
      </c>
      <c r="AB85" s="49" t="s">
        <v>63</v>
      </c>
      <c r="AC85" s="49" t="s">
        <v>110</v>
      </c>
      <c r="AD85" s="49"/>
      <c r="AE85" s="49">
        <v>0</v>
      </c>
      <c r="AF85" s="49" t="s">
        <v>63</v>
      </c>
      <c r="AG85" s="49">
        <v>211890</v>
      </c>
      <c r="AH85" s="49" t="s">
        <v>3623</v>
      </c>
      <c r="AI85" s="49">
        <v>15</v>
      </c>
      <c r="AJ85" s="49" t="s">
        <v>102</v>
      </c>
      <c r="AK85" s="49">
        <v>0</v>
      </c>
      <c r="AL85" s="49" t="s">
        <v>113</v>
      </c>
      <c r="AM85" s="49">
        <v>0</v>
      </c>
      <c r="AN85" s="49">
        <v>0</v>
      </c>
      <c r="AO85" s="50">
        <v>42515</v>
      </c>
      <c r="AP85" s="50">
        <v>42530</v>
      </c>
      <c r="AQ85" s="50" t="s">
        <v>63</v>
      </c>
      <c r="AR85" s="49">
        <v>100</v>
      </c>
      <c r="AS85" s="49">
        <v>100</v>
      </c>
      <c r="AT85" s="49">
        <v>100</v>
      </c>
      <c r="AU85" s="49">
        <v>100</v>
      </c>
      <c r="AV85" s="49" t="s">
        <v>63</v>
      </c>
    </row>
    <row r="86" spans="1:48" s="39" customFormat="1" ht="15.75" thickBot="1" x14ac:dyDescent="0.3">
      <c r="A86" s="38">
        <v>76</v>
      </c>
      <c r="B86" s="39" t="s">
        <v>2193</v>
      </c>
      <c r="C86" s="4" t="s">
        <v>65</v>
      </c>
      <c r="D86" s="49" t="s">
        <v>63</v>
      </c>
      <c r="E86" s="49">
        <v>5459</v>
      </c>
      <c r="F86" s="50">
        <v>42517</v>
      </c>
      <c r="G86" s="49" t="s">
        <v>66</v>
      </c>
      <c r="H86" s="49" t="s">
        <v>1949</v>
      </c>
      <c r="I86" s="49" t="s">
        <v>63</v>
      </c>
      <c r="J86" s="49" t="s">
        <v>3626</v>
      </c>
      <c r="K86" s="51">
        <v>53943146</v>
      </c>
      <c r="L86" s="49" t="s">
        <v>78</v>
      </c>
      <c r="M86" s="49"/>
      <c r="N86" s="49" t="s">
        <v>63</v>
      </c>
      <c r="O86" s="49" t="s">
        <v>71</v>
      </c>
      <c r="P86" s="49" t="s">
        <v>98</v>
      </c>
      <c r="Q86" s="49">
        <v>10097967</v>
      </c>
      <c r="R86" s="49"/>
      <c r="S86" s="49" t="s">
        <v>63</v>
      </c>
      <c r="T86" s="49">
        <v>0</v>
      </c>
      <c r="U86" s="49" t="s">
        <v>3563</v>
      </c>
      <c r="V86" s="49" t="s">
        <v>88</v>
      </c>
      <c r="W86" s="49" t="s">
        <v>122</v>
      </c>
      <c r="X86" s="49"/>
      <c r="Y86" s="49">
        <v>0</v>
      </c>
      <c r="Z86" s="49" t="s">
        <v>63</v>
      </c>
      <c r="AA86" s="49">
        <v>0</v>
      </c>
      <c r="AB86" s="49" t="s">
        <v>63</v>
      </c>
      <c r="AC86" s="49" t="s">
        <v>98</v>
      </c>
      <c r="AD86" s="49">
        <v>42140312</v>
      </c>
      <c r="AE86" s="49">
        <v>0</v>
      </c>
      <c r="AF86" s="49" t="s">
        <v>63</v>
      </c>
      <c r="AG86" s="49">
        <v>0</v>
      </c>
      <c r="AH86" s="49" t="s">
        <v>3564</v>
      </c>
      <c r="AI86" s="49">
        <v>61</v>
      </c>
      <c r="AJ86" s="49" t="s">
        <v>102</v>
      </c>
      <c r="AK86" s="49">
        <v>0</v>
      </c>
      <c r="AL86" s="49" t="s">
        <v>113</v>
      </c>
      <c r="AM86" s="49">
        <v>0</v>
      </c>
      <c r="AN86" s="49">
        <v>0</v>
      </c>
      <c r="AO86" s="50">
        <v>42529</v>
      </c>
      <c r="AP86" s="50">
        <v>42590</v>
      </c>
      <c r="AQ86" s="50" t="s">
        <v>63</v>
      </c>
      <c r="AR86" s="49">
        <v>100</v>
      </c>
      <c r="AS86" s="49">
        <v>50</v>
      </c>
      <c r="AT86" s="49">
        <v>100</v>
      </c>
      <c r="AU86" s="49">
        <v>50</v>
      </c>
      <c r="AV86" s="49" t="s">
        <v>63</v>
      </c>
    </row>
    <row r="87" spans="1:48" s="39" customFormat="1" ht="15.75" thickBot="1" x14ac:dyDescent="0.3">
      <c r="A87" s="38">
        <v>77</v>
      </c>
      <c r="B87" s="39" t="s">
        <v>2194</v>
      </c>
      <c r="C87" s="4" t="s">
        <v>65</v>
      </c>
      <c r="D87" s="49" t="s">
        <v>63</v>
      </c>
      <c r="E87" s="49">
        <v>5460</v>
      </c>
      <c r="F87" s="50">
        <v>42515</v>
      </c>
      <c r="G87" s="49" t="s">
        <v>66</v>
      </c>
      <c r="H87" s="49" t="s">
        <v>1951</v>
      </c>
      <c r="I87" s="49" t="s">
        <v>63</v>
      </c>
      <c r="J87" s="49" t="s">
        <v>3627</v>
      </c>
      <c r="K87" s="51">
        <v>65000000</v>
      </c>
      <c r="L87" s="49" t="s">
        <v>78</v>
      </c>
      <c r="M87" s="49"/>
      <c r="N87" s="49" t="s">
        <v>63</v>
      </c>
      <c r="O87" s="49" t="s">
        <v>84</v>
      </c>
      <c r="P87" s="49" t="s">
        <v>72</v>
      </c>
      <c r="Q87" s="49"/>
      <c r="R87" s="49">
        <v>900696340</v>
      </c>
      <c r="S87" s="49" t="s">
        <v>70</v>
      </c>
      <c r="T87" s="49">
        <v>0</v>
      </c>
      <c r="U87" s="49" t="s">
        <v>3628</v>
      </c>
      <c r="V87" s="49" t="s">
        <v>88</v>
      </c>
      <c r="W87" s="49" t="s">
        <v>122</v>
      </c>
      <c r="X87" s="49"/>
      <c r="Y87" s="49">
        <v>0</v>
      </c>
      <c r="Z87" s="49" t="s">
        <v>63</v>
      </c>
      <c r="AA87" s="49">
        <v>0</v>
      </c>
      <c r="AB87" s="49" t="s">
        <v>63</v>
      </c>
      <c r="AC87" s="49" t="s">
        <v>98</v>
      </c>
      <c r="AD87" s="49">
        <v>10272991</v>
      </c>
      <c r="AE87" s="49">
        <v>0</v>
      </c>
      <c r="AF87" s="49" t="s">
        <v>63</v>
      </c>
      <c r="AG87" s="49">
        <v>0</v>
      </c>
      <c r="AH87" s="49" t="s">
        <v>3629</v>
      </c>
      <c r="AI87" s="49">
        <v>245</v>
      </c>
      <c r="AJ87" s="49" t="s">
        <v>102</v>
      </c>
      <c r="AK87" s="49">
        <v>0</v>
      </c>
      <c r="AL87" s="49" t="s">
        <v>113</v>
      </c>
      <c r="AM87" s="49">
        <v>0</v>
      </c>
      <c r="AN87" s="49">
        <v>0</v>
      </c>
      <c r="AO87" s="50">
        <v>42515</v>
      </c>
      <c r="AP87" s="50">
        <v>42733</v>
      </c>
      <c r="AQ87" s="50" t="s">
        <v>63</v>
      </c>
      <c r="AR87" s="49">
        <v>100</v>
      </c>
      <c r="AS87" s="49">
        <v>20</v>
      </c>
      <c r="AT87" s="49">
        <v>100</v>
      </c>
      <c r="AU87" s="49">
        <v>20</v>
      </c>
      <c r="AV87" s="49" t="s">
        <v>63</v>
      </c>
    </row>
    <row r="88" spans="1:48" s="39" customFormat="1" ht="15.75" thickBot="1" x14ac:dyDescent="0.3">
      <c r="A88" s="38">
        <v>78</v>
      </c>
      <c r="B88" s="39" t="s">
        <v>2195</v>
      </c>
      <c r="C88" s="4" t="s">
        <v>65</v>
      </c>
      <c r="D88" s="49" t="s">
        <v>63</v>
      </c>
      <c r="E88" s="49">
        <v>5461</v>
      </c>
      <c r="F88" s="50">
        <v>42514</v>
      </c>
      <c r="G88" s="49" t="s">
        <v>66</v>
      </c>
      <c r="H88" s="49" t="s">
        <v>1949</v>
      </c>
      <c r="I88" s="49" t="s">
        <v>63</v>
      </c>
      <c r="J88" s="49" t="s">
        <v>3630</v>
      </c>
      <c r="K88" s="51">
        <v>108275728</v>
      </c>
      <c r="L88" s="49" t="s">
        <v>78</v>
      </c>
      <c r="M88" s="49"/>
      <c r="N88" s="49" t="s">
        <v>63</v>
      </c>
      <c r="O88" s="49" t="s">
        <v>71</v>
      </c>
      <c r="P88" s="49" t="s">
        <v>98</v>
      </c>
      <c r="Q88" s="49">
        <v>10097967</v>
      </c>
      <c r="R88" s="49"/>
      <c r="S88" s="49" t="s">
        <v>63</v>
      </c>
      <c r="T88" s="49">
        <v>0</v>
      </c>
      <c r="U88" s="49" t="s">
        <v>3563</v>
      </c>
      <c r="V88" s="49" t="s">
        <v>75</v>
      </c>
      <c r="W88" s="49" t="s">
        <v>98</v>
      </c>
      <c r="X88" s="49">
        <v>76330298</v>
      </c>
      <c r="Y88" s="49">
        <v>0</v>
      </c>
      <c r="Z88" s="49" t="s">
        <v>63</v>
      </c>
      <c r="AA88" s="49">
        <v>0</v>
      </c>
      <c r="AB88" s="49" t="s">
        <v>3631</v>
      </c>
      <c r="AC88" s="49" t="s">
        <v>122</v>
      </c>
      <c r="AD88" s="49"/>
      <c r="AE88" s="49">
        <v>0</v>
      </c>
      <c r="AF88" s="49" t="s">
        <v>63</v>
      </c>
      <c r="AG88" s="49">
        <v>0</v>
      </c>
      <c r="AH88" s="49" t="s">
        <v>63</v>
      </c>
      <c r="AI88" s="49">
        <v>76</v>
      </c>
      <c r="AJ88" s="49" t="s">
        <v>102</v>
      </c>
      <c r="AK88" s="49">
        <v>0</v>
      </c>
      <c r="AL88" s="49" t="s">
        <v>113</v>
      </c>
      <c r="AM88" s="49">
        <v>0</v>
      </c>
      <c r="AN88" s="49">
        <v>0</v>
      </c>
      <c r="AO88" s="50">
        <v>42515</v>
      </c>
      <c r="AP88" s="50">
        <v>42591</v>
      </c>
      <c r="AQ88" s="50" t="s">
        <v>63</v>
      </c>
      <c r="AR88" s="49">
        <v>100</v>
      </c>
      <c r="AS88" s="49">
        <v>50</v>
      </c>
      <c r="AT88" s="49">
        <v>100</v>
      </c>
      <c r="AU88" s="49">
        <v>50</v>
      </c>
      <c r="AV88" s="49" t="s">
        <v>63</v>
      </c>
    </row>
    <row r="89" spans="1:48" s="39" customFormat="1" ht="15.75" thickBot="1" x14ac:dyDescent="0.3">
      <c r="A89" s="38">
        <v>79</v>
      </c>
      <c r="B89" s="39" t="s">
        <v>2196</v>
      </c>
      <c r="C89" s="4" t="s">
        <v>65</v>
      </c>
      <c r="D89" s="49" t="s">
        <v>63</v>
      </c>
      <c r="E89" s="49">
        <v>5462</v>
      </c>
      <c r="F89" s="50">
        <v>42513</v>
      </c>
      <c r="G89" s="49" t="s">
        <v>66</v>
      </c>
      <c r="H89" s="49" t="s">
        <v>1951</v>
      </c>
      <c r="I89" s="49" t="s">
        <v>63</v>
      </c>
      <c r="J89" s="49" t="s">
        <v>3632</v>
      </c>
      <c r="K89" s="51">
        <v>246683928</v>
      </c>
      <c r="L89" s="49" t="s">
        <v>78</v>
      </c>
      <c r="M89" s="49"/>
      <c r="N89" s="49" t="s">
        <v>63</v>
      </c>
      <c r="O89" s="49" t="s">
        <v>84</v>
      </c>
      <c r="P89" s="49" t="s">
        <v>72</v>
      </c>
      <c r="Q89" s="49"/>
      <c r="R89" s="49">
        <v>816006411</v>
      </c>
      <c r="S89" s="49" t="s">
        <v>83</v>
      </c>
      <c r="T89" s="49">
        <v>0</v>
      </c>
      <c r="U89" s="49" t="s">
        <v>3633</v>
      </c>
      <c r="V89" s="49" t="s">
        <v>88</v>
      </c>
      <c r="W89" s="49" t="s">
        <v>122</v>
      </c>
      <c r="X89" s="49"/>
      <c r="Y89" s="49">
        <v>0</v>
      </c>
      <c r="Z89" s="49" t="s">
        <v>63</v>
      </c>
      <c r="AA89" s="49">
        <v>0</v>
      </c>
      <c r="AB89" s="49" t="s">
        <v>63</v>
      </c>
      <c r="AC89" s="49" t="s">
        <v>98</v>
      </c>
      <c r="AD89" s="49">
        <v>18596302</v>
      </c>
      <c r="AE89" s="49">
        <v>0</v>
      </c>
      <c r="AF89" s="49" t="s">
        <v>63</v>
      </c>
      <c r="AG89" s="49">
        <v>0</v>
      </c>
      <c r="AH89" s="49" t="s">
        <v>3634</v>
      </c>
      <c r="AI89" s="49">
        <v>205</v>
      </c>
      <c r="AJ89" s="49" t="s">
        <v>102</v>
      </c>
      <c r="AK89" s="49">
        <v>0</v>
      </c>
      <c r="AL89" s="49" t="s">
        <v>113</v>
      </c>
      <c r="AM89" s="49">
        <v>0</v>
      </c>
      <c r="AN89" s="49">
        <v>0</v>
      </c>
      <c r="AO89" s="50">
        <v>42515</v>
      </c>
      <c r="AP89" s="50">
        <v>42720</v>
      </c>
      <c r="AQ89" s="50" t="s">
        <v>63</v>
      </c>
      <c r="AR89" s="49">
        <v>100</v>
      </c>
      <c r="AS89" s="49">
        <v>20</v>
      </c>
      <c r="AT89" s="49">
        <v>100</v>
      </c>
      <c r="AU89" s="49">
        <v>20</v>
      </c>
      <c r="AV89" s="49" t="s">
        <v>63</v>
      </c>
    </row>
    <row r="90" spans="1:48" s="39" customFormat="1" ht="15.75" thickBot="1" x14ac:dyDescent="0.3">
      <c r="A90" s="38">
        <v>80</v>
      </c>
      <c r="B90" s="39" t="s">
        <v>2197</v>
      </c>
      <c r="C90" s="4" t="s">
        <v>65</v>
      </c>
      <c r="D90" s="49" t="s">
        <v>63</v>
      </c>
      <c r="E90" s="49">
        <v>5463</v>
      </c>
      <c r="F90" s="50">
        <v>42514</v>
      </c>
      <c r="G90" s="49" t="s">
        <v>66</v>
      </c>
      <c r="H90" s="49" t="s">
        <v>1951</v>
      </c>
      <c r="I90" s="49" t="s">
        <v>63</v>
      </c>
      <c r="J90" s="49" t="s">
        <v>3635</v>
      </c>
      <c r="K90" s="51">
        <v>27997200</v>
      </c>
      <c r="L90" s="49" t="s">
        <v>78</v>
      </c>
      <c r="M90" s="49"/>
      <c r="N90" s="49" t="s">
        <v>63</v>
      </c>
      <c r="O90" s="49" t="s">
        <v>71</v>
      </c>
      <c r="P90" s="49" t="s">
        <v>98</v>
      </c>
      <c r="Q90" s="49">
        <v>42139219</v>
      </c>
      <c r="R90" s="49"/>
      <c r="S90" s="49" t="s">
        <v>63</v>
      </c>
      <c r="T90" s="49">
        <v>0</v>
      </c>
      <c r="U90" s="49" t="s">
        <v>3636</v>
      </c>
      <c r="V90" s="49" t="s">
        <v>88</v>
      </c>
      <c r="W90" s="49" t="s">
        <v>122</v>
      </c>
      <c r="X90" s="49"/>
      <c r="Y90" s="49">
        <v>0</v>
      </c>
      <c r="Z90" s="49" t="s">
        <v>63</v>
      </c>
      <c r="AA90" s="49">
        <v>0</v>
      </c>
      <c r="AB90" s="49" t="s">
        <v>63</v>
      </c>
      <c r="AC90" s="49" t="s">
        <v>98</v>
      </c>
      <c r="AD90" s="49">
        <v>91524776</v>
      </c>
      <c r="AE90" s="49">
        <v>0</v>
      </c>
      <c r="AF90" s="49" t="s">
        <v>63</v>
      </c>
      <c r="AG90" s="49">
        <v>0</v>
      </c>
      <c r="AH90" s="49" t="s">
        <v>3637</v>
      </c>
      <c r="AI90" s="49">
        <v>218</v>
      </c>
      <c r="AJ90" s="49" t="s">
        <v>102</v>
      </c>
      <c r="AK90" s="49">
        <v>0</v>
      </c>
      <c r="AL90" s="49" t="s">
        <v>113</v>
      </c>
      <c r="AM90" s="49">
        <v>0</v>
      </c>
      <c r="AN90" s="49">
        <v>0</v>
      </c>
      <c r="AO90" s="50">
        <v>42516</v>
      </c>
      <c r="AP90" s="50">
        <v>42734</v>
      </c>
      <c r="AQ90" s="50" t="s">
        <v>63</v>
      </c>
      <c r="AR90" s="49">
        <v>100</v>
      </c>
      <c r="AS90" s="49">
        <v>15</v>
      </c>
      <c r="AT90" s="49">
        <v>100</v>
      </c>
      <c r="AU90" s="49">
        <v>15</v>
      </c>
      <c r="AV90" s="49" t="s">
        <v>63</v>
      </c>
    </row>
    <row r="91" spans="1:48" s="39" customFormat="1" ht="15.75" thickBot="1" x14ac:dyDescent="0.3">
      <c r="A91" s="38">
        <v>81</v>
      </c>
      <c r="B91" s="39" t="s">
        <v>2198</v>
      </c>
      <c r="C91" s="4" t="s">
        <v>65</v>
      </c>
      <c r="D91" s="49" t="s">
        <v>63</v>
      </c>
      <c r="E91" s="49">
        <v>5464</v>
      </c>
      <c r="F91" s="50">
        <v>42515</v>
      </c>
      <c r="G91" s="49" t="s">
        <v>66</v>
      </c>
      <c r="H91" s="49" t="s">
        <v>1951</v>
      </c>
      <c r="I91" s="49" t="s">
        <v>63</v>
      </c>
      <c r="J91" s="49" t="s">
        <v>3635</v>
      </c>
      <c r="K91" s="51">
        <v>35999040</v>
      </c>
      <c r="L91" s="49" t="s">
        <v>78</v>
      </c>
      <c r="M91" s="49"/>
      <c r="N91" s="49" t="s">
        <v>63</v>
      </c>
      <c r="O91" s="49" t="s">
        <v>71</v>
      </c>
      <c r="P91" s="49" t="s">
        <v>98</v>
      </c>
      <c r="Q91" s="49">
        <v>31792712</v>
      </c>
      <c r="R91" s="49"/>
      <c r="S91" s="49" t="s">
        <v>63</v>
      </c>
      <c r="T91" s="49">
        <v>0</v>
      </c>
      <c r="U91" s="49" t="s">
        <v>3638</v>
      </c>
      <c r="V91" s="49" t="s">
        <v>88</v>
      </c>
      <c r="W91" s="49" t="s">
        <v>122</v>
      </c>
      <c r="X91" s="49"/>
      <c r="Y91" s="49">
        <v>0</v>
      </c>
      <c r="Z91" s="49"/>
      <c r="AA91" s="49">
        <v>0</v>
      </c>
      <c r="AB91" s="49" t="s">
        <v>63</v>
      </c>
      <c r="AC91" s="49" t="s">
        <v>98</v>
      </c>
      <c r="AD91" s="49">
        <v>91524776</v>
      </c>
      <c r="AE91" s="49">
        <v>0</v>
      </c>
      <c r="AF91" s="49" t="s">
        <v>63</v>
      </c>
      <c r="AG91" s="49">
        <v>0</v>
      </c>
      <c r="AH91" s="49" t="s">
        <v>3637</v>
      </c>
      <c r="AI91" s="49">
        <v>204</v>
      </c>
      <c r="AJ91" s="49" t="s">
        <v>102</v>
      </c>
      <c r="AK91" s="49">
        <v>0</v>
      </c>
      <c r="AL91" s="49" t="s">
        <v>113</v>
      </c>
      <c r="AM91" s="49">
        <v>0</v>
      </c>
      <c r="AN91" s="49">
        <v>0</v>
      </c>
      <c r="AO91" s="50">
        <v>42530</v>
      </c>
      <c r="AP91" s="50">
        <v>42734</v>
      </c>
      <c r="AQ91" s="50" t="s">
        <v>63</v>
      </c>
      <c r="AR91" s="49">
        <v>100</v>
      </c>
      <c r="AS91" s="49">
        <v>10</v>
      </c>
      <c r="AT91" s="49">
        <v>100</v>
      </c>
      <c r="AU91" s="49">
        <v>10</v>
      </c>
      <c r="AV91" s="49" t="s">
        <v>63</v>
      </c>
    </row>
    <row r="92" spans="1:48" s="39" customFormat="1" ht="15.75" thickBot="1" x14ac:dyDescent="0.3">
      <c r="A92" s="38">
        <v>82</v>
      </c>
      <c r="B92" s="39" t="s">
        <v>2199</v>
      </c>
      <c r="C92" s="4" t="s">
        <v>65</v>
      </c>
      <c r="D92" s="49" t="s">
        <v>63</v>
      </c>
      <c r="E92" s="49">
        <v>5467</v>
      </c>
      <c r="F92" s="50">
        <v>42528</v>
      </c>
      <c r="G92" s="49" t="s">
        <v>66</v>
      </c>
      <c r="H92" s="49" t="s">
        <v>1949</v>
      </c>
      <c r="I92" s="49" t="s">
        <v>63</v>
      </c>
      <c r="J92" s="49" t="s">
        <v>3639</v>
      </c>
      <c r="K92" s="51">
        <v>42999968</v>
      </c>
      <c r="L92" s="49" t="s">
        <v>78</v>
      </c>
      <c r="M92" s="49"/>
      <c r="N92" s="49" t="s">
        <v>63</v>
      </c>
      <c r="O92" s="49" t="s">
        <v>71</v>
      </c>
      <c r="P92" s="49" t="s">
        <v>98</v>
      </c>
      <c r="Q92" s="49">
        <v>4582084</v>
      </c>
      <c r="R92" s="49"/>
      <c r="S92" s="49" t="s">
        <v>63</v>
      </c>
      <c r="T92" s="49">
        <v>0</v>
      </c>
      <c r="U92" s="49" t="s">
        <v>3640</v>
      </c>
      <c r="V92" s="49" t="s">
        <v>75</v>
      </c>
      <c r="W92" s="49" t="s">
        <v>98</v>
      </c>
      <c r="X92" s="49">
        <v>24319675</v>
      </c>
      <c r="Y92" s="49">
        <v>0</v>
      </c>
      <c r="Z92" s="49" t="s">
        <v>63</v>
      </c>
      <c r="AA92" s="49">
        <v>0</v>
      </c>
      <c r="AB92" s="49" t="s">
        <v>3575</v>
      </c>
      <c r="AC92" s="49" t="s">
        <v>122</v>
      </c>
      <c r="AD92" s="49"/>
      <c r="AE92" s="49">
        <v>0</v>
      </c>
      <c r="AF92" s="49" t="s">
        <v>63</v>
      </c>
      <c r="AG92" s="49">
        <v>0</v>
      </c>
      <c r="AH92" s="49" t="s">
        <v>63</v>
      </c>
      <c r="AI92" s="49">
        <v>181</v>
      </c>
      <c r="AJ92" s="49" t="s">
        <v>102</v>
      </c>
      <c r="AK92" s="49">
        <v>0</v>
      </c>
      <c r="AL92" s="49" t="s">
        <v>113</v>
      </c>
      <c r="AM92" s="49">
        <v>0</v>
      </c>
      <c r="AN92" s="49">
        <v>0</v>
      </c>
      <c r="AO92" s="50">
        <v>42535</v>
      </c>
      <c r="AP92" s="50">
        <v>42716</v>
      </c>
      <c r="AQ92" s="50" t="s">
        <v>63</v>
      </c>
      <c r="AR92" s="49">
        <v>100</v>
      </c>
      <c r="AS92" s="49">
        <v>10</v>
      </c>
      <c r="AT92" s="49">
        <v>100</v>
      </c>
      <c r="AU92" s="49">
        <v>10</v>
      </c>
      <c r="AV92" s="49" t="s">
        <v>63</v>
      </c>
    </row>
    <row r="93" spans="1:48" s="39" customFormat="1" ht="15.75" thickBot="1" x14ac:dyDescent="0.3">
      <c r="A93" s="38">
        <v>83</v>
      </c>
      <c r="B93" s="39" t="s">
        <v>2200</v>
      </c>
      <c r="C93" s="4" t="s">
        <v>65</v>
      </c>
      <c r="D93" s="49" t="s">
        <v>63</v>
      </c>
      <c r="E93" s="49">
        <v>5469</v>
      </c>
      <c r="F93" s="50">
        <v>42514</v>
      </c>
      <c r="G93" s="49" t="s">
        <v>66</v>
      </c>
      <c r="H93" s="49" t="s">
        <v>1951</v>
      </c>
      <c r="I93" s="49" t="s">
        <v>63</v>
      </c>
      <c r="J93" s="49" t="s">
        <v>3641</v>
      </c>
      <c r="K93" s="51">
        <v>221090256</v>
      </c>
      <c r="L93" s="49" t="s">
        <v>78</v>
      </c>
      <c r="M93" s="49"/>
      <c r="N93" s="49" t="s">
        <v>63</v>
      </c>
      <c r="O93" s="49" t="s">
        <v>84</v>
      </c>
      <c r="P93" s="49" t="s">
        <v>72</v>
      </c>
      <c r="Q93" s="49"/>
      <c r="R93" s="49">
        <v>830078025</v>
      </c>
      <c r="S93" s="49" t="s">
        <v>70</v>
      </c>
      <c r="T93" s="49">
        <v>0</v>
      </c>
      <c r="U93" s="49" t="s">
        <v>3642</v>
      </c>
      <c r="V93" s="49" t="s">
        <v>88</v>
      </c>
      <c r="W93" s="49" t="s">
        <v>122</v>
      </c>
      <c r="X93" s="49"/>
      <c r="Y93" s="49">
        <v>0</v>
      </c>
      <c r="Z93" s="49" t="s">
        <v>63</v>
      </c>
      <c r="AA93" s="49">
        <v>0</v>
      </c>
      <c r="AB93" s="49" t="s">
        <v>63</v>
      </c>
      <c r="AC93" s="49" t="s">
        <v>98</v>
      </c>
      <c r="AD93" s="49">
        <v>24945727</v>
      </c>
      <c r="AE93" s="49">
        <v>0</v>
      </c>
      <c r="AF93" s="49" t="s">
        <v>63</v>
      </c>
      <c r="AG93" s="49">
        <v>0</v>
      </c>
      <c r="AH93" s="49" t="s">
        <v>3643</v>
      </c>
      <c r="AI93" s="49">
        <v>167</v>
      </c>
      <c r="AJ93" s="49" t="s">
        <v>102</v>
      </c>
      <c r="AK93" s="49">
        <v>0</v>
      </c>
      <c r="AL93" s="49" t="s">
        <v>113</v>
      </c>
      <c r="AM93" s="49">
        <v>0</v>
      </c>
      <c r="AN93" s="49">
        <v>0</v>
      </c>
      <c r="AO93" s="50">
        <v>42523</v>
      </c>
      <c r="AP93" s="50">
        <v>42690</v>
      </c>
      <c r="AQ93" s="50" t="s">
        <v>63</v>
      </c>
      <c r="AR93" s="49">
        <v>100</v>
      </c>
      <c r="AS93" s="49">
        <v>20</v>
      </c>
      <c r="AT93" s="49">
        <v>100</v>
      </c>
      <c r="AU93" s="49">
        <v>20</v>
      </c>
      <c r="AV93" s="49" t="s">
        <v>63</v>
      </c>
    </row>
    <row r="94" spans="1:48" s="39" customFormat="1" ht="15.75" thickBot="1" x14ac:dyDescent="0.3">
      <c r="A94" s="38">
        <v>84</v>
      </c>
      <c r="B94" s="39" t="s">
        <v>2201</v>
      </c>
      <c r="C94" s="4" t="s">
        <v>65</v>
      </c>
      <c r="D94" s="49" t="s">
        <v>63</v>
      </c>
      <c r="E94" s="49">
        <v>5472</v>
      </c>
      <c r="F94" s="50">
        <v>42521</v>
      </c>
      <c r="G94" s="49" t="s">
        <v>66</v>
      </c>
      <c r="H94" s="49" t="s">
        <v>1951</v>
      </c>
      <c r="I94" s="49" t="s">
        <v>63</v>
      </c>
      <c r="J94" s="49" t="s">
        <v>3644</v>
      </c>
      <c r="K94" s="51">
        <v>23196000</v>
      </c>
      <c r="L94" s="49" t="s">
        <v>78</v>
      </c>
      <c r="M94" s="49"/>
      <c r="N94" s="49" t="s">
        <v>63</v>
      </c>
      <c r="O94" s="49" t="s">
        <v>71</v>
      </c>
      <c r="P94" s="49" t="s">
        <v>98</v>
      </c>
      <c r="Q94" s="49">
        <v>1088262086</v>
      </c>
      <c r="R94" s="49"/>
      <c r="S94" s="49" t="s">
        <v>63</v>
      </c>
      <c r="T94" s="49">
        <v>0</v>
      </c>
      <c r="U94" s="49" t="s">
        <v>3645</v>
      </c>
      <c r="V94" s="49" t="s">
        <v>88</v>
      </c>
      <c r="W94" s="49" t="s">
        <v>122</v>
      </c>
      <c r="X94" s="49"/>
      <c r="Y94" s="49">
        <v>0</v>
      </c>
      <c r="Z94" s="49" t="s">
        <v>63</v>
      </c>
      <c r="AA94" s="49">
        <v>0</v>
      </c>
      <c r="AB94" s="49" t="s">
        <v>63</v>
      </c>
      <c r="AC94" s="49" t="s">
        <v>98</v>
      </c>
      <c r="AD94" s="49">
        <v>10082649</v>
      </c>
      <c r="AE94" s="49">
        <v>0</v>
      </c>
      <c r="AF94" s="49" t="s">
        <v>63</v>
      </c>
      <c r="AG94" s="49">
        <v>0</v>
      </c>
      <c r="AH94" s="49" t="s">
        <v>3646</v>
      </c>
      <c r="AI94" s="49">
        <v>367</v>
      </c>
      <c r="AJ94" s="49" t="s">
        <v>102</v>
      </c>
      <c r="AK94" s="49">
        <v>0</v>
      </c>
      <c r="AL94" s="49" t="s">
        <v>113</v>
      </c>
      <c r="AM94" s="49">
        <v>0</v>
      </c>
      <c r="AN94" s="49">
        <v>0</v>
      </c>
      <c r="AO94" s="50">
        <v>42521</v>
      </c>
      <c r="AP94" s="50">
        <v>42887</v>
      </c>
      <c r="AQ94" s="50" t="s">
        <v>63</v>
      </c>
      <c r="AR94" s="49">
        <v>100</v>
      </c>
      <c r="AS94" s="49">
        <v>10</v>
      </c>
      <c r="AT94" s="49">
        <v>100</v>
      </c>
      <c r="AU94" s="49">
        <v>10</v>
      </c>
      <c r="AV94" s="49" t="s">
        <v>63</v>
      </c>
    </row>
    <row r="95" spans="1:48" s="39" customFormat="1" ht="15.75" thickBot="1" x14ac:dyDescent="0.3">
      <c r="A95" s="38">
        <v>85</v>
      </c>
      <c r="B95" s="39" t="s">
        <v>2202</v>
      </c>
      <c r="C95" s="4" t="s">
        <v>65</v>
      </c>
      <c r="D95" s="49" t="s">
        <v>63</v>
      </c>
      <c r="E95" s="49">
        <v>5473</v>
      </c>
      <c r="F95" s="50">
        <v>42521</v>
      </c>
      <c r="G95" s="49" t="s">
        <v>66</v>
      </c>
      <c r="H95" s="49" t="s">
        <v>1951</v>
      </c>
      <c r="I95" s="49" t="s">
        <v>63</v>
      </c>
      <c r="J95" s="49" t="s">
        <v>3647</v>
      </c>
      <c r="K95" s="51">
        <v>23196000</v>
      </c>
      <c r="L95" s="49" t="s">
        <v>78</v>
      </c>
      <c r="M95" s="49"/>
      <c r="N95" s="49" t="s">
        <v>63</v>
      </c>
      <c r="O95" s="49" t="s">
        <v>71</v>
      </c>
      <c r="P95" s="49" t="s">
        <v>98</v>
      </c>
      <c r="Q95" s="49">
        <v>1112774603</v>
      </c>
      <c r="R95" s="49"/>
      <c r="S95" s="49" t="s">
        <v>63</v>
      </c>
      <c r="T95" s="49">
        <v>0</v>
      </c>
      <c r="U95" s="49" t="s">
        <v>3648</v>
      </c>
      <c r="V95" s="49" t="s">
        <v>88</v>
      </c>
      <c r="W95" s="49" t="s">
        <v>122</v>
      </c>
      <c r="X95" s="49"/>
      <c r="Y95" s="49">
        <v>0</v>
      </c>
      <c r="Z95" s="49" t="s">
        <v>63</v>
      </c>
      <c r="AA95" s="49">
        <v>0</v>
      </c>
      <c r="AB95" s="49" t="s">
        <v>63</v>
      </c>
      <c r="AC95" s="49" t="s">
        <v>98</v>
      </c>
      <c r="AD95" s="49">
        <v>9872621</v>
      </c>
      <c r="AE95" s="49">
        <v>0</v>
      </c>
      <c r="AF95" s="49" t="s">
        <v>63</v>
      </c>
      <c r="AG95" s="49">
        <v>0</v>
      </c>
      <c r="AH95" s="49" t="s">
        <v>3649</v>
      </c>
      <c r="AI95" s="49">
        <v>366</v>
      </c>
      <c r="AJ95" s="49" t="s">
        <v>102</v>
      </c>
      <c r="AK95" s="49">
        <v>0</v>
      </c>
      <c r="AL95" s="49" t="s">
        <v>113</v>
      </c>
      <c r="AM95" s="49">
        <v>0</v>
      </c>
      <c r="AN95" s="49">
        <v>0</v>
      </c>
      <c r="AO95" s="50">
        <v>42521</v>
      </c>
      <c r="AP95" s="50">
        <v>42885</v>
      </c>
      <c r="AQ95" s="50" t="s">
        <v>63</v>
      </c>
      <c r="AR95" s="49">
        <v>100</v>
      </c>
      <c r="AS95" s="49">
        <v>10</v>
      </c>
      <c r="AT95" s="49">
        <v>100</v>
      </c>
      <c r="AU95" s="49">
        <v>10</v>
      </c>
      <c r="AV95" s="49" t="s">
        <v>63</v>
      </c>
    </row>
    <row r="96" spans="1:48" s="39" customFormat="1" ht="15.75" thickBot="1" x14ac:dyDescent="0.3">
      <c r="A96" s="38">
        <v>86</v>
      </c>
      <c r="B96" s="39" t="s">
        <v>2203</v>
      </c>
      <c r="C96" s="4" t="s">
        <v>65</v>
      </c>
      <c r="D96" s="49" t="s">
        <v>63</v>
      </c>
      <c r="E96" s="49">
        <v>5474</v>
      </c>
      <c r="F96" s="50">
        <v>42521</v>
      </c>
      <c r="G96" s="49" t="s">
        <v>66</v>
      </c>
      <c r="H96" s="49" t="s">
        <v>1951</v>
      </c>
      <c r="I96" s="49" t="s">
        <v>63</v>
      </c>
      <c r="J96" s="49" t="s">
        <v>3647</v>
      </c>
      <c r="K96" s="51">
        <v>23196000</v>
      </c>
      <c r="L96" s="49" t="s">
        <v>78</v>
      </c>
      <c r="M96" s="49"/>
      <c r="N96" s="49" t="s">
        <v>63</v>
      </c>
      <c r="O96" s="49" t="s">
        <v>71</v>
      </c>
      <c r="P96" s="49" t="s">
        <v>98</v>
      </c>
      <c r="Q96" s="49">
        <v>1088309085</v>
      </c>
      <c r="R96" s="49"/>
      <c r="S96" s="49" t="s">
        <v>63</v>
      </c>
      <c r="T96" s="49">
        <v>0</v>
      </c>
      <c r="U96" s="49" t="s">
        <v>2018</v>
      </c>
      <c r="V96" s="49" t="s">
        <v>88</v>
      </c>
      <c r="W96" s="49" t="s">
        <v>122</v>
      </c>
      <c r="X96" s="49"/>
      <c r="Y96" s="49">
        <v>0</v>
      </c>
      <c r="Z96" s="49" t="s">
        <v>63</v>
      </c>
      <c r="AA96" s="49">
        <v>0</v>
      </c>
      <c r="AB96" s="49" t="s">
        <v>63</v>
      </c>
      <c r="AC96" s="49" t="s">
        <v>98</v>
      </c>
      <c r="AD96" s="49">
        <v>9872621</v>
      </c>
      <c r="AE96" s="49">
        <v>0</v>
      </c>
      <c r="AF96" s="49" t="s">
        <v>63</v>
      </c>
      <c r="AG96" s="49">
        <v>0</v>
      </c>
      <c r="AH96" s="49" t="s">
        <v>3649</v>
      </c>
      <c r="AI96" s="49">
        <v>366</v>
      </c>
      <c r="AJ96" s="49" t="s">
        <v>102</v>
      </c>
      <c r="AK96" s="49">
        <v>0</v>
      </c>
      <c r="AL96" s="49" t="s">
        <v>113</v>
      </c>
      <c r="AM96" s="49">
        <v>0</v>
      </c>
      <c r="AN96" s="49">
        <v>0</v>
      </c>
      <c r="AO96" s="50">
        <v>42521</v>
      </c>
      <c r="AP96" s="50">
        <v>42885</v>
      </c>
      <c r="AQ96" s="50" t="s">
        <v>63</v>
      </c>
      <c r="AR96" s="49">
        <v>100</v>
      </c>
      <c r="AS96" s="49">
        <v>10</v>
      </c>
      <c r="AT96" s="49">
        <v>100</v>
      </c>
      <c r="AU96" s="49">
        <v>10</v>
      </c>
      <c r="AV96" s="49" t="s">
        <v>63</v>
      </c>
    </row>
    <row r="97" spans="1:48" s="39" customFormat="1" ht="15.75" thickBot="1" x14ac:dyDescent="0.3">
      <c r="A97" s="38">
        <v>87</v>
      </c>
      <c r="B97" s="39" t="s">
        <v>2204</v>
      </c>
      <c r="C97" s="4" t="s">
        <v>65</v>
      </c>
      <c r="D97" s="49" t="s">
        <v>63</v>
      </c>
      <c r="E97" s="49">
        <v>5475</v>
      </c>
      <c r="F97" s="50">
        <v>42537</v>
      </c>
      <c r="G97" s="49" t="s">
        <v>66</v>
      </c>
      <c r="H97" s="49" t="s">
        <v>1949</v>
      </c>
      <c r="I97" s="49" t="s">
        <v>63</v>
      </c>
      <c r="J97" s="49" t="s">
        <v>3650</v>
      </c>
      <c r="K97" s="52">
        <v>37225943</v>
      </c>
      <c r="L97" s="49" t="s">
        <v>78</v>
      </c>
      <c r="M97" s="49"/>
      <c r="N97" s="49" t="s">
        <v>63</v>
      </c>
      <c r="O97" s="49" t="s">
        <v>84</v>
      </c>
      <c r="P97" s="49" t="s">
        <v>72</v>
      </c>
      <c r="Q97" s="49"/>
      <c r="R97" s="49">
        <v>900224228</v>
      </c>
      <c r="S97" s="49" t="s">
        <v>148</v>
      </c>
      <c r="T97" s="49">
        <v>0</v>
      </c>
      <c r="U97" s="49" t="s">
        <v>3651</v>
      </c>
      <c r="V97" s="49" t="s">
        <v>75</v>
      </c>
      <c r="W97" s="49" t="s">
        <v>98</v>
      </c>
      <c r="X97" s="49">
        <v>76330298</v>
      </c>
      <c r="Y97" s="49">
        <v>0</v>
      </c>
      <c r="Z97" s="49" t="s">
        <v>63</v>
      </c>
      <c r="AA97" s="49">
        <v>0</v>
      </c>
      <c r="AB97" s="49" t="s">
        <v>3631</v>
      </c>
      <c r="AC97" s="49" t="s">
        <v>122</v>
      </c>
      <c r="AD97" s="49"/>
      <c r="AE97" s="49">
        <v>0</v>
      </c>
      <c r="AF97" s="49" t="s">
        <v>63</v>
      </c>
      <c r="AG97" s="49">
        <v>0</v>
      </c>
      <c r="AH97" s="49" t="s">
        <v>63</v>
      </c>
      <c r="AI97" s="49">
        <v>30</v>
      </c>
      <c r="AJ97" s="49" t="s">
        <v>102</v>
      </c>
      <c r="AK97" s="49">
        <v>0</v>
      </c>
      <c r="AL97" s="49" t="s">
        <v>113</v>
      </c>
      <c r="AM97" s="49">
        <v>0</v>
      </c>
      <c r="AN97" s="49">
        <v>0</v>
      </c>
      <c r="AO97" s="50">
        <v>42542</v>
      </c>
      <c r="AP97" s="50">
        <v>42572</v>
      </c>
      <c r="AQ97" s="50" t="s">
        <v>63</v>
      </c>
      <c r="AR97" s="49">
        <v>100</v>
      </c>
      <c r="AS97" s="49">
        <v>10</v>
      </c>
      <c r="AT97" s="49">
        <v>100</v>
      </c>
      <c r="AU97" s="49">
        <v>10</v>
      </c>
      <c r="AV97" s="49" t="s">
        <v>63</v>
      </c>
    </row>
    <row r="98" spans="1:48" s="39" customFormat="1" ht="15.75" thickBot="1" x14ac:dyDescent="0.3">
      <c r="A98" s="38">
        <v>88</v>
      </c>
      <c r="B98" s="39" t="s">
        <v>2205</v>
      </c>
      <c r="C98" s="4" t="s">
        <v>65</v>
      </c>
      <c r="D98" s="49" t="s">
        <v>63</v>
      </c>
      <c r="E98" s="49">
        <v>5477</v>
      </c>
      <c r="F98" s="50">
        <v>42531</v>
      </c>
      <c r="G98" s="49" t="s">
        <v>66</v>
      </c>
      <c r="H98" s="49" t="s">
        <v>1951</v>
      </c>
      <c r="I98" s="49" t="s">
        <v>63</v>
      </c>
      <c r="J98" s="49" t="s">
        <v>3652</v>
      </c>
      <c r="K98" s="51">
        <v>1042205377</v>
      </c>
      <c r="L98" s="49" t="s">
        <v>78</v>
      </c>
      <c r="M98" s="49"/>
      <c r="N98" s="49" t="s">
        <v>63</v>
      </c>
      <c r="O98" s="49" t="s">
        <v>84</v>
      </c>
      <c r="P98" s="49" t="s">
        <v>72</v>
      </c>
      <c r="Q98" s="49"/>
      <c r="R98" s="49">
        <v>891408256</v>
      </c>
      <c r="S98" s="49" t="s">
        <v>118</v>
      </c>
      <c r="T98" s="49">
        <v>0</v>
      </c>
      <c r="U98" s="49" t="s">
        <v>3653</v>
      </c>
      <c r="V98" s="49" t="s">
        <v>88</v>
      </c>
      <c r="W98" s="49" t="s">
        <v>122</v>
      </c>
      <c r="X98" s="49"/>
      <c r="Y98" s="49">
        <v>0</v>
      </c>
      <c r="Z98" s="49" t="s">
        <v>63</v>
      </c>
      <c r="AA98" s="49">
        <v>0</v>
      </c>
      <c r="AB98" s="49" t="s">
        <v>63</v>
      </c>
      <c r="AC98" s="49" t="s">
        <v>98</v>
      </c>
      <c r="AD98" s="49">
        <v>18590841</v>
      </c>
      <c r="AE98" s="49">
        <v>0</v>
      </c>
      <c r="AF98" s="49" t="s">
        <v>63</v>
      </c>
      <c r="AG98" s="49">
        <v>0</v>
      </c>
      <c r="AH98" s="49" t="s">
        <v>3654</v>
      </c>
      <c r="AI98" s="49">
        <v>229</v>
      </c>
      <c r="AJ98" s="49" t="s">
        <v>102</v>
      </c>
      <c r="AK98" s="49">
        <v>0</v>
      </c>
      <c r="AL98" s="49" t="s">
        <v>113</v>
      </c>
      <c r="AM98" s="49">
        <v>0</v>
      </c>
      <c r="AN98" s="49">
        <v>0</v>
      </c>
      <c r="AO98" s="50">
        <v>42537</v>
      </c>
      <c r="AP98" s="50">
        <v>42766</v>
      </c>
      <c r="AQ98" s="50" t="s">
        <v>63</v>
      </c>
      <c r="AR98" s="49">
        <v>100</v>
      </c>
      <c r="AS98" s="49">
        <v>20</v>
      </c>
      <c r="AT98" s="49">
        <v>100</v>
      </c>
      <c r="AU98" s="49">
        <v>20</v>
      </c>
      <c r="AV98" s="49" t="s">
        <v>63</v>
      </c>
    </row>
    <row r="99" spans="1:48" s="39" customFormat="1" ht="15.75" thickBot="1" x14ac:dyDescent="0.3">
      <c r="A99" s="38">
        <v>89</v>
      </c>
      <c r="B99" s="39" t="s">
        <v>2206</v>
      </c>
      <c r="C99" s="4" t="s">
        <v>65</v>
      </c>
      <c r="D99" s="49" t="s">
        <v>63</v>
      </c>
      <c r="E99" s="49">
        <v>5478</v>
      </c>
      <c r="F99" s="50">
        <v>42530</v>
      </c>
      <c r="G99" s="49" t="s">
        <v>66</v>
      </c>
      <c r="H99" s="49" t="s">
        <v>1951</v>
      </c>
      <c r="I99" s="49"/>
      <c r="J99" s="49" t="s">
        <v>3655</v>
      </c>
      <c r="K99" s="51">
        <v>7200000</v>
      </c>
      <c r="L99" s="49" t="s">
        <v>78</v>
      </c>
      <c r="M99" s="49"/>
      <c r="N99" s="49"/>
      <c r="O99" s="49" t="s">
        <v>84</v>
      </c>
      <c r="P99" s="49" t="s">
        <v>72</v>
      </c>
      <c r="Q99" s="49"/>
      <c r="R99" s="49">
        <v>891400007</v>
      </c>
      <c r="S99" s="49" t="s">
        <v>70</v>
      </c>
      <c r="T99" s="49">
        <v>0</v>
      </c>
      <c r="U99" s="49" t="s">
        <v>3656</v>
      </c>
      <c r="V99" s="49" t="s">
        <v>88</v>
      </c>
      <c r="W99" s="49" t="s">
        <v>122</v>
      </c>
      <c r="X99" s="49"/>
      <c r="Y99" s="49">
        <v>0</v>
      </c>
      <c r="Z99" s="49"/>
      <c r="AA99" s="49">
        <v>0</v>
      </c>
      <c r="AB99" s="49"/>
      <c r="AC99" s="49" t="s">
        <v>98</v>
      </c>
      <c r="AD99" s="49">
        <v>35498602</v>
      </c>
      <c r="AE99" s="49">
        <v>0</v>
      </c>
      <c r="AF99" s="49"/>
      <c r="AG99" s="49">
        <v>0</v>
      </c>
      <c r="AH99" s="49" t="s">
        <v>3657</v>
      </c>
      <c r="AI99" s="49">
        <v>364</v>
      </c>
      <c r="AJ99" s="49" t="s">
        <v>102</v>
      </c>
      <c r="AK99" s="49">
        <v>0</v>
      </c>
      <c r="AL99" s="49" t="s">
        <v>113</v>
      </c>
      <c r="AM99" s="49">
        <v>0</v>
      </c>
      <c r="AN99" s="49">
        <v>0</v>
      </c>
      <c r="AO99" s="50">
        <v>42535</v>
      </c>
      <c r="AP99" s="50">
        <v>42899</v>
      </c>
      <c r="AQ99" s="50" t="s">
        <v>63</v>
      </c>
      <c r="AR99" s="49">
        <v>100</v>
      </c>
      <c r="AS99" s="49">
        <v>5</v>
      </c>
      <c r="AT99" s="49">
        <v>100</v>
      </c>
      <c r="AU99" s="49">
        <v>5</v>
      </c>
      <c r="AV99" s="49" t="s">
        <v>63</v>
      </c>
    </row>
    <row r="100" spans="1:48" s="39" customFormat="1" ht="15.75" thickBot="1" x14ac:dyDescent="0.3">
      <c r="A100" s="38">
        <v>90</v>
      </c>
      <c r="B100" s="39" t="s">
        <v>2207</v>
      </c>
      <c r="C100" s="4" t="s">
        <v>65</v>
      </c>
      <c r="D100" s="49" t="s">
        <v>63</v>
      </c>
      <c r="E100" s="49">
        <v>5480</v>
      </c>
      <c r="F100" s="50">
        <v>42535</v>
      </c>
      <c r="G100" s="49" t="s">
        <v>66</v>
      </c>
      <c r="H100" s="49" t="s">
        <v>1949</v>
      </c>
      <c r="I100" s="49" t="s">
        <v>63</v>
      </c>
      <c r="J100" s="49" t="s">
        <v>3658</v>
      </c>
      <c r="K100" s="51">
        <v>43150000</v>
      </c>
      <c r="L100" s="49" t="s">
        <v>78</v>
      </c>
      <c r="M100" s="49"/>
      <c r="N100" s="49" t="s">
        <v>63</v>
      </c>
      <c r="O100" s="49" t="s">
        <v>71</v>
      </c>
      <c r="P100" s="49" t="s">
        <v>98</v>
      </c>
      <c r="Q100" s="49">
        <v>10291657</v>
      </c>
      <c r="R100" s="49"/>
      <c r="S100" s="49" t="s">
        <v>63</v>
      </c>
      <c r="T100" s="49">
        <v>0</v>
      </c>
      <c r="U100" s="49" t="s">
        <v>3611</v>
      </c>
      <c r="V100" s="49" t="s">
        <v>75</v>
      </c>
      <c r="W100" s="49" t="s">
        <v>98</v>
      </c>
      <c r="X100" s="49">
        <v>76330298</v>
      </c>
      <c r="Y100" s="49">
        <v>0</v>
      </c>
      <c r="Z100" s="49" t="s">
        <v>63</v>
      </c>
      <c r="AA100" s="49">
        <v>0</v>
      </c>
      <c r="AB100" s="49" t="s">
        <v>3631</v>
      </c>
      <c r="AC100" s="49" t="s">
        <v>122</v>
      </c>
      <c r="AD100" s="49"/>
      <c r="AE100" s="49">
        <v>0</v>
      </c>
      <c r="AF100" s="49" t="s">
        <v>63</v>
      </c>
      <c r="AG100" s="49">
        <v>0</v>
      </c>
      <c r="AH100" s="49" t="s">
        <v>63</v>
      </c>
      <c r="AI100" s="49">
        <v>42</v>
      </c>
      <c r="AJ100" s="49" t="s">
        <v>102</v>
      </c>
      <c r="AK100" s="49">
        <v>0</v>
      </c>
      <c r="AL100" s="49" t="s">
        <v>113</v>
      </c>
      <c r="AM100" s="49">
        <v>0</v>
      </c>
      <c r="AN100" s="49">
        <v>0</v>
      </c>
      <c r="AO100" s="50">
        <v>42541</v>
      </c>
      <c r="AP100" s="50">
        <v>42583</v>
      </c>
      <c r="AQ100" s="50" t="s">
        <v>63</v>
      </c>
      <c r="AR100" s="49">
        <v>100</v>
      </c>
      <c r="AS100" s="49">
        <v>50</v>
      </c>
      <c r="AT100" s="49">
        <v>100</v>
      </c>
      <c r="AU100" s="49">
        <v>50</v>
      </c>
      <c r="AV100" s="49" t="s">
        <v>63</v>
      </c>
    </row>
    <row r="101" spans="1:48" s="39" customFormat="1" ht="15.75" thickBot="1" x14ac:dyDescent="0.3">
      <c r="A101" s="38">
        <v>91</v>
      </c>
      <c r="B101" s="39" t="s">
        <v>2208</v>
      </c>
      <c r="C101" s="4" t="s">
        <v>65</v>
      </c>
      <c r="D101" s="49" t="s">
        <v>63</v>
      </c>
      <c r="E101" s="49">
        <v>5482</v>
      </c>
      <c r="F101" s="50">
        <v>42538</v>
      </c>
      <c r="G101" s="49" t="s">
        <v>66</v>
      </c>
      <c r="H101" s="49" t="s">
        <v>1951</v>
      </c>
      <c r="I101" s="49" t="s">
        <v>63</v>
      </c>
      <c r="J101" s="49" t="s">
        <v>3659</v>
      </c>
      <c r="K101" s="51">
        <v>12564000</v>
      </c>
      <c r="L101" s="49" t="s">
        <v>78</v>
      </c>
      <c r="M101" s="49"/>
      <c r="N101" s="49" t="s">
        <v>63</v>
      </c>
      <c r="O101" s="49" t="s">
        <v>71</v>
      </c>
      <c r="P101" s="49" t="s">
        <v>98</v>
      </c>
      <c r="Q101" s="49">
        <v>1053794695</v>
      </c>
      <c r="R101" s="49"/>
      <c r="S101" s="49" t="s">
        <v>63</v>
      </c>
      <c r="T101" s="49">
        <v>0</v>
      </c>
      <c r="U101" s="49" t="s">
        <v>3660</v>
      </c>
      <c r="V101" s="49" t="s">
        <v>88</v>
      </c>
      <c r="W101" s="49" t="s">
        <v>122</v>
      </c>
      <c r="X101" s="49"/>
      <c r="Y101" s="49">
        <v>0</v>
      </c>
      <c r="Z101" s="49" t="s">
        <v>63</v>
      </c>
      <c r="AA101" s="49">
        <v>0</v>
      </c>
      <c r="AB101" s="49" t="s">
        <v>63</v>
      </c>
      <c r="AC101" s="49" t="s">
        <v>98</v>
      </c>
      <c r="AD101" s="49">
        <v>30331968</v>
      </c>
      <c r="AE101" s="49">
        <v>0</v>
      </c>
      <c r="AF101" s="49" t="s">
        <v>63</v>
      </c>
      <c r="AG101" s="49">
        <v>0</v>
      </c>
      <c r="AH101" s="49" t="s">
        <v>3591</v>
      </c>
      <c r="AI101" s="49">
        <v>191</v>
      </c>
      <c r="AJ101" s="49" t="s">
        <v>102</v>
      </c>
      <c r="AK101" s="49">
        <v>0</v>
      </c>
      <c r="AL101" s="49" t="s">
        <v>113</v>
      </c>
      <c r="AM101" s="49">
        <v>0</v>
      </c>
      <c r="AN101" s="49">
        <v>0</v>
      </c>
      <c r="AO101" s="50">
        <v>42544</v>
      </c>
      <c r="AP101" s="50">
        <v>42735</v>
      </c>
      <c r="AQ101" s="50" t="s">
        <v>63</v>
      </c>
      <c r="AR101" s="49">
        <v>100</v>
      </c>
      <c r="AS101" s="49">
        <v>15</v>
      </c>
      <c r="AT101" s="49">
        <v>100</v>
      </c>
      <c r="AU101" s="49">
        <v>15</v>
      </c>
      <c r="AV101" s="49" t="s">
        <v>63</v>
      </c>
    </row>
    <row r="102" spans="1:48" s="39" customFormat="1" ht="15.75" thickBot="1" x14ac:dyDescent="0.3">
      <c r="A102" s="38">
        <v>92</v>
      </c>
      <c r="B102" s="39" t="s">
        <v>2266</v>
      </c>
      <c r="C102" s="4" t="s">
        <v>65</v>
      </c>
      <c r="D102" s="49" t="s">
        <v>63</v>
      </c>
      <c r="E102" s="49">
        <v>5483</v>
      </c>
      <c r="F102" s="50">
        <v>42549</v>
      </c>
      <c r="G102" s="49" t="s">
        <v>66</v>
      </c>
      <c r="H102" s="49" t="s">
        <v>1951</v>
      </c>
      <c r="I102" s="49" t="s">
        <v>63</v>
      </c>
      <c r="J102" s="49" t="s">
        <v>3661</v>
      </c>
      <c r="K102" s="51">
        <v>14478534</v>
      </c>
      <c r="L102" s="49" t="s">
        <v>78</v>
      </c>
      <c r="M102" s="49"/>
      <c r="N102" s="49" t="s">
        <v>63</v>
      </c>
      <c r="O102" s="49" t="s">
        <v>71</v>
      </c>
      <c r="P102" s="49" t="s">
        <v>98</v>
      </c>
      <c r="Q102" s="49">
        <v>1116433601</v>
      </c>
      <c r="R102" s="49"/>
      <c r="S102" s="49" t="s">
        <v>63</v>
      </c>
      <c r="T102" s="49">
        <v>0</v>
      </c>
      <c r="U102" s="49" t="s">
        <v>3662</v>
      </c>
      <c r="V102" s="49" t="s">
        <v>88</v>
      </c>
      <c r="W102" s="49" t="s">
        <v>122</v>
      </c>
      <c r="X102" s="49"/>
      <c r="Y102" s="49">
        <v>0</v>
      </c>
      <c r="Z102" s="49" t="s">
        <v>63</v>
      </c>
      <c r="AA102" s="49">
        <v>0</v>
      </c>
      <c r="AB102" s="49" t="s">
        <v>63</v>
      </c>
      <c r="AC102" s="49" t="s">
        <v>98</v>
      </c>
      <c r="AD102" s="49">
        <v>10029634</v>
      </c>
      <c r="AE102" s="49">
        <v>0</v>
      </c>
      <c r="AF102" s="49" t="s">
        <v>63</v>
      </c>
      <c r="AG102" s="49">
        <v>0</v>
      </c>
      <c r="AH102" s="49" t="s">
        <v>3663</v>
      </c>
      <c r="AI102" s="49">
        <v>185</v>
      </c>
      <c r="AJ102" s="49" t="s">
        <v>102</v>
      </c>
      <c r="AK102" s="49">
        <v>0</v>
      </c>
      <c r="AL102" s="49" t="s">
        <v>113</v>
      </c>
      <c r="AM102" s="49">
        <v>0</v>
      </c>
      <c r="AN102" s="49">
        <v>0</v>
      </c>
      <c r="AO102" s="50">
        <v>42550</v>
      </c>
      <c r="AP102" s="50">
        <v>42735</v>
      </c>
      <c r="AQ102" s="50" t="s">
        <v>63</v>
      </c>
      <c r="AR102" s="49">
        <v>100</v>
      </c>
      <c r="AS102" s="49">
        <v>0</v>
      </c>
      <c r="AT102" s="49">
        <v>100</v>
      </c>
      <c r="AU102" s="49">
        <v>0</v>
      </c>
      <c r="AV102" s="49" t="s">
        <v>63</v>
      </c>
    </row>
    <row r="103" spans="1:48" s="39" customFormat="1" ht="15.75" thickBot="1" x14ac:dyDescent="0.3">
      <c r="A103" s="38">
        <v>93</v>
      </c>
      <c r="B103" s="39" t="s">
        <v>2267</v>
      </c>
      <c r="C103" s="4" t="s">
        <v>65</v>
      </c>
      <c r="D103" s="49" t="s">
        <v>63</v>
      </c>
      <c r="E103" s="49">
        <v>5380</v>
      </c>
      <c r="F103" s="50">
        <v>42471</v>
      </c>
      <c r="G103" s="49" t="s">
        <v>66</v>
      </c>
      <c r="H103" s="49" t="s">
        <v>1951</v>
      </c>
      <c r="I103" s="49" t="s">
        <v>63</v>
      </c>
      <c r="J103" s="49" t="s">
        <v>3664</v>
      </c>
      <c r="K103" s="51">
        <v>10000000</v>
      </c>
      <c r="L103" s="49" t="s">
        <v>78</v>
      </c>
      <c r="M103" s="49"/>
      <c r="N103" s="49" t="s">
        <v>63</v>
      </c>
      <c r="O103" s="49" t="s">
        <v>84</v>
      </c>
      <c r="P103" s="49" t="s">
        <v>72</v>
      </c>
      <c r="Q103" s="49"/>
      <c r="R103" s="49">
        <v>800101632</v>
      </c>
      <c r="S103" s="49" t="s">
        <v>70</v>
      </c>
      <c r="T103" s="49">
        <v>0</v>
      </c>
      <c r="U103" s="49" t="s">
        <v>3665</v>
      </c>
      <c r="V103" s="49" t="s">
        <v>75</v>
      </c>
      <c r="W103" s="49" t="s">
        <v>98</v>
      </c>
      <c r="X103" s="49">
        <v>43559715</v>
      </c>
      <c r="Y103" s="49">
        <v>0</v>
      </c>
      <c r="Z103" s="49" t="s">
        <v>63</v>
      </c>
      <c r="AA103" s="49">
        <v>0</v>
      </c>
      <c r="AB103" s="49" t="s">
        <v>3666</v>
      </c>
      <c r="AC103" s="49" t="s">
        <v>122</v>
      </c>
      <c r="AD103" s="49"/>
      <c r="AE103" s="49">
        <v>0</v>
      </c>
      <c r="AF103" s="49" t="s">
        <v>63</v>
      </c>
      <c r="AG103" s="49">
        <v>0</v>
      </c>
      <c r="AH103" s="49" t="s">
        <v>63</v>
      </c>
      <c r="AI103" s="49">
        <v>90</v>
      </c>
      <c r="AJ103" s="49" t="s">
        <v>102</v>
      </c>
      <c r="AK103" s="49">
        <v>0</v>
      </c>
      <c r="AL103" s="49" t="s">
        <v>113</v>
      </c>
      <c r="AM103" s="49">
        <v>0</v>
      </c>
      <c r="AN103" s="49">
        <v>0</v>
      </c>
      <c r="AO103" s="50">
        <v>42487</v>
      </c>
      <c r="AP103" s="50">
        <v>42577</v>
      </c>
      <c r="AQ103" s="50" t="s">
        <v>63</v>
      </c>
      <c r="AR103" s="49">
        <v>100</v>
      </c>
      <c r="AS103" s="49">
        <v>10</v>
      </c>
      <c r="AT103" s="49">
        <v>100</v>
      </c>
      <c r="AU103" s="49">
        <v>10</v>
      </c>
      <c r="AV103" s="49" t="s">
        <v>63</v>
      </c>
    </row>
    <row r="104" spans="1:48" s="39" customFormat="1" ht="15.75" thickBot="1" x14ac:dyDescent="0.3">
      <c r="A104" s="38">
        <v>94</v>
      </c>
      <c r="B104" s="39" t="s">
        <v>2268</v>
      </c>
      <c r="C104" s="4" t="s">
        <v>65</v>
      </c>
      <c r="D104" s="49" t="s">
        <v>63</v>
      </c>
      <c r="E104" s="49">
        <v>5663</v>
      </c>
      <c r="F104" s="50">
        <v>42139</v>
      </c>
      <c r="G104" s="49" t="s">
        <v>79</v>
      </c>
      <c r="H104" s="49" t="s">
        <v>1951</v>
      </c>
      <c r="I104" s="49" t="s">
        <v>63</v>
      </c>
      <c r="J104" s="49" t="s">
        <v>3667</v>
      </c>
      <c r="K104" s="51">
        <v>49085300</v>
      </c>
      <c r="L104" s="49" t="s">
        <v>78</v>
      </c>
      <c r="M104" s="49"/>
      <c r="N104" s="49" t="s">
        <v>63</v>
      </c>
      <c r="O104" s="49" t="s">
        <v>71</v>
      </c>
      <c r="P104" s="49" t="s">
        <v>98</v>
      </c>
      <c r="Q104" s="49">
        <v>30391102</v>
      </c>
      <c r="R104" s="49"/>
      <c r="S104" s="49" t="s">
        <v>63</v>
      </c>
      <c r="T104" s="49">
        <v>0</v>
      </c>
      <c r="U104" s="49" t="s">
        <v>3668</v>
      </c>
      <c r="V104" s="49" t="s">
        <v>88</v>
      </c>
      <c r="W104" s="49" t="s">
        <v>122</v>
      </c>
      <c r="X104" s="49"/>
      <c r="Y104" s="49">
        <v>0</v>
      </c>
      <c r="Z104" s="49" t="s">
        <v>63</v>
      </c>
      <c r="AA104" s="49">
        <v>0</v>
      </c>
      <c r="AB104" s="49" t="s">
        <v>63</v>
      </c>
      <c r="AC104" s="49" t="s">
        <v>98</v>
      </c>
      <c r="AD104" s="49">
        <v>42138645</v>
      </c>
      <c r="AE104" s="49">
        <v>0</v>
      </c>
      <c r="AF104" s="49" t="s">
        <v>63</v>
      </c>
      <c r="AG104" s="49">
        <v>0</v>
      </c>
      <c r="AH104" s="49" t="s">
        <v>3669</v>
      </c>
      <c r="AI104" s="49">
        <v>335</v>
      </c>
      <c r="AJ104" s="49" t="s">
        <v>102</v>
      </c>
      <c r="AK104" s="49">
        <v>0</v>
      </c>
      <c r="AL104" s="49" t="s">
        <v>113</v>
      </c>
      <c r="AM104" s="49">
        <v>0</v>
      </c>
      <c r="AN104" s="49">
        <v>0</v>
      </c>
      <c r="AO104" s="50">
        <v>42143</v>
      </c>
      <c r="AP104" s="50">
        <v>42440</v>
      </c>
      <c r="AQ104" s="50">
        <v>42440</v>
      </c>
      <c r="AR104" s="49">
        <v>100</v>
      </c>
      <c r="AS104" s="49">
        <v>100</v>
      </c>
      <c r="AT104" s="49">
        <v>100</v>
      </c>
      <c r="AU104" s="49">
        <v>100</v>
      </c>
      <c r="AV104" s="49" t="s">
        <v>3670</v>
      </c>
    </row>
    <row r="105" spans="1:48" s="39" customFormat="1" ht="15.75" thickBot="1" x14ac:dyDescent="0.3">
      <c r="A105" s="38">
        <v>95</v>
      </c>
      <c r="B105" s="39" t="s">
        <v>2269</v>
      </c>
      <c r="C105" s="4" t="s">
        <v>65</v>
      </c>
      <c r="D105" s="49" t="s">
        <v>63</v>
      </c>
      <c r="E105" s="49">
        <v>5953</v>
      </c>
      <c r="F105" s="50">
        <v>42292</v>
      </c>
      <c r="G105" s="49" t="s">
        <v>79</v>
      </c>
      <c r="H105" s="49" t="s">
        <v>1951</v>
      </c>
      <c r="I105" s="49" t="s">
        <v>63</v>
      </c>
      <c r="J105" s="49" t="s">
        <v>3671</v>
      </c>
      <c r="K105" s="51">
        <v>35400000</v>
      </c>
      <c r="L105" s="49" t="s">
        <v>78</v>
      </c>
      <c r="M105" s="49"/>
      <c r="N105" s="49" t="s">
        <v>63</v>
      </c>
      <c r="O105" s="49" t="s">
        <v>84</v>
      </c>
      <c r="P105" s="49" t="s">
        <v>72</v>
      </c>
      <c r="Q105" s="49"/>
      <c r="R105" s="49">
        <v>816004481</v>
      </c>
      <c r="S105" s="49" t="s">
        <v>143</v>
      </c>
      <c r="T105" s="49">
        <v>0</v>
      </c>
      <c r="U105" s="49" t="s">
        <v>3672</v>
      </c>
      <c r="V105" s="49" t="s">
        <v>88</v>
      </c>
      <c r="W105" s="49" t="s">
        <v>122</v>
      </c>
      <c r="X105" s="49"/>
      <c r="Y105" s="49">
        <v>0</v>
      </c>
      <c r="Z105" s="49" t="s">
        <v>63</v>
      </c>
      <c r="AA105" s="49">
        <v>0</v>
      </c>
      <c r="AB105" s="49" t="s">
        <v>63</v>
      </c>
      <c r="AC105" s="49" t="s">
        <v>98</v>
      </c>
      <c r="AD105" s="49">
        <v>43559715</v>
      </c>
      <c r="AE105" s="49">
        <v>0</v>
      </c>
      <c r="AF105" s="49" t="s">
        <v>63</v>
      </c>
      <c r="AG105" s="49">
        <v>0</v>
      </c>
      <c r="AH105" s="49" t="s">
        <v>3666</v>
      </c>
      <c r="AI105" s="49">
        <v>167</v>
      </c>
      <c r="AJ105" s="49" t="s">
        <v>102</v>
      </c>
      <c r="AK105" s="49">
        <v>0</v>
      </c>
      <c r="AL105" s="49" t="s">
        <v>91</v>
      </c>
      <c r="AM105" s="49">
        <v>0</v>
      </c>
      <c r="AN105" s="49">
        <v>91</v>
      </c>
      <c r="AO105" s="50">
        <v>42293</v>
      </c>
      <c r="AP105" s="50">
        <v>42551</v>
      </c>
      <c r="AQ105" s="50" t="s">
        <v>63</v>
      </c>
      <c r="AR105" s="49">
        <v>100</v>
      </c>
      <c r="AS105" s="49">
        <v>100</v>
      </c>
      <c r="AT105" s="49">
        <v>100</v>
      </c>
      <c r="AU105" s="49">
        <v>100</v>
      </c>
      <c r="AV105" s="49" t="s">
        <v>3673</v>
      </c>
    </row>
    <row r="106" spans="1:48" s="39" customFormat="1" ht="15.75" thickBot="1" x14ac:dyDescent="0.3">
      <c r="A106" s="38">
        <v>96</v>
      </c>
      <c r="B106" s="39" t="s">
        <v>2270</v>
      </c>
      <c r="C106" s="4" t="s">
        <v>65</v>
      </c>
      <c r="D106" s="49"/>
      <c r="E106" s="49">
        <v>5400</v>
      </c>
      <c r="F106" s="50">
        <v>42445</v>
      </c>
      <c r="G106" s="49" t="s">
        <v>79</v>
      </c>
      <c r="H106" s="49" t="s">
        <v>1951</v>
      </c>
      <c r="I106" s="49"/>
      <c r="J106" s="49" t="s">
        <v>3674</v>
      </c>
      <c r="K106" s="51">
        <v>53387000</v>
      </c>
      <c r="L106" s="49" t="s">
        <v>78</v>
      </c>
      <c r="M106" s="49"/>
      <c r="N106" s="49"/>
      <c r="O106" s="49" t="s">
        <v>71</v>
      </c>
      <c r="P106" s="49" t="s">
        <v>98</v>
      </c>
      <c r="Q106" s="49">
        <v>10016203</v>
      </c>
      <c r="R106" s="49"/>
      <c r="S106" s="49"/>
      <c r="T106" s="49">
        <v>0</v>
      </c>
      <c r="U106" s="49" t="s">
        <v>3675</v>
      </c>
      <c r="V106" s="49" t="s">
        <v>88</v>
      </c>
      <c r="W106" s="49" t="s">
        <v>122</v>
      </c>
      <c r="X106" s="49"/>
      <c r="Y106" s="49">
        <v>0</v>
      </c>
      <c r="Z106" s="49"/>
      <c r="AA106" s="49">
        <v>0</v>
      </c>
      <c r="AB106" s="49"/>
      <c r="AC106" s="49" t="s">
        <v>98</v>
      </c>
      <c r="AD106" s="49">
        <v>12994581</v>
      </c>
      <c r="AE106" s="49">
        <v>0</v>
      </c>
      <c r="AF106" s="49"/>
      <c r="AG106" s="49">
        <v>0</v>
      </c>
      <c r="AH106" s="49" t="s">
        <v>3676</v>
      </c>
      <c r="AI106" s="49">
        <v>259</v>
      </c>
      <c r="AJ106" s="49" t="s">
        <v>102</v>
      </c>
      <c r="AK106" s="49">
        <v>0</v>
      </c>
      <c r="AL106" s="49" t="s">
        <v>113</v>
      </c>
      <c r="AM106" s="49">
        <v>0</v>
      </c>
      <c r="AN106" s="49">
        <v>0</v>
      </c>
      <c r="AO106" s="50">
        <v>42461</v>
      </c>
      <c r="AP106" s="50">
        <v>42720</v>
      </c>
      <c r="AQ106" s="50"/>
      <c r="AR106" s="49">
        <v>100</v>
      </c>
      <c r="AS106" s="49">
        <v>20</v>
      </c>
      <c r="AT106" s="49">
        <v>100</v>
      </c>
      <c r="AU106" s="49">
        <v>20</v>
      </c>
      <c r="AV106" s="49" t="s">
        <v>3677</v>
      </c>
    </row>
    <row r="107" spans="1:48" s="39" customFormat="1" ht="15.75" thickBot="1" x14ac:dyDescent="0.3">
      <c r="A107" s="38">
        <v>97</v>
      </c>
      <c r="B107" s="39" t="s">
        <v>2271</v>
      </c>
      <c r="C107" s="4" t="s">
        <v>65</v>
      </c>
      <c r="D107" s="49" t="s">
        <v>63</v>
      </c>
      <c r="E107" s="49">
        <v>5753</v>
      </c>
      <c r="F107" s="50">
        <v>42171</v>
      </c>
      <c r="G107" s="49" t="s">
        <v>79</v>
      </c>
      <c r="H107" s="49" t="s">
        <v>1951</v>
      </c>
      <c r="I107" s="49" t="s">
        <v>63</v>
      </c>
      <c r="J107" s="49" t="s">
        <v>3678</v>
      </c>
      <c r="K107" s="51">
        <v>29189000</v>
      </c>
      <c r="L107" s="49" t="s">
        <v>78</v>
      </c>
      <c r="M107" s="49"/>
      <c r="N107" s="49" t="s">
        <v>63</v>
      </c>
      <c r="O107" s="49" t="s">
        <v>71</v>
      </c>
      <c r="P107" s="49" t="s">
        <v>98</v>
      </c>
      <c r="Q107" s="49">
        <v>41747874</v>
      </c>
      <c r="R107" s="49"/>
      <c r="S107" s="49" t="s">
        <v>63</v>
      </c>
      <c r="T107" s="49">
        <v>0</v>
      </c>
      <c r="U107" s="49" t="s">
        <v>2173</v>
      </c>
      <c r="V107" s="49" t="s">
        <v>88</v>
      </c>
      <c r="W107" s="49" t="s">
        <v>122</v>
      </c>
      <c r="X107" s="49"/>
      <c r="Y107" s="49">
        <v>0</v>
      </c>
      <c r="Z107" s="49" t="s">
        <v>63</v>
      </c>
      <c r="AA107" s="49">
        <v>0</v>
      </c>
      <c r="AB107" s="49" t="s">
        <v>63</v>
      </c>
      <c r="AC107" s="49" t="s">
        <v>98</v>
      </c>
      <c r="AD107" s="49">
        <v>43559715</v>
      </c>
      <c r="AE107" s="49">
        <v>0</v>
      </c>
      <c r="AF107" s="49" t="s">
        <v>63</v>
      </c>
      <c r="AG107" s="49">
        <v>0</v>
      </c>
      <c r="AH107" s="49" t="s">
        <v>3666</v>
      </c>
      <c r="AI107" s="49">
        <v>288</v>
      </c>
      <c r="AJ107" s="49" t="s">
        <v>102</v>
      </c>
      <c r="AK107" s="49">
        <v>0</v>
      </c>
      <c r="AL107" s="49" t="s">
        <v>113</v>
      </c>
      <c r="AM107" s="49">
        <v>0</v>
      </c>
      <c r="AN107" s="49">
        <v>0</v>
      </c>
      <c r="AO107" s="50">
        <v>42172</v>
      </c>
      <c r="AP107" s="50">
        <v>42460</v>
      </c>
      <c r="AQ107" s="50" t="s">
        <v>63</v>
      </c>
      <c r="AR107" s="49">
        <v>100</v>
      </c>
      <c r="AS107" s="49">
        <v>10</v>
      </c>
      <c r="AT107" s="49">
        <v>100</v>
      </c>
      <c r="AU107" s="49">
        <v>10</v>
      </c>
      <c r="AV107" s="49" t="s">
        <v>3677</v>
      </c>
    </row>
    <row r="108" spans="1:48" s="39" customFormat="1" ht="15.75" thickBot="1" x14ac:dyDescent="0.3">
      <c r="A108" s="38">
        <v>98</v>
      </c>
      <c r="B108" s="39" t="s">
        <v>2272</v>
      </c>
      <c r="C108" s="4" t="s">
        <v>65</v>
      </c>
      <c r="D108" s="49" t="s">
        <v>63</v>
      </c>
      <c r="E108" s="49">
        <v>6000</v>
      </c>
      <c r="F108" s="50">
        <v>42369</v>
      </c>
      <c r="G108" s="49" t="s">
        <v>79</v>
      </c>
      <c r="H108" s="49" t="s">
        <v>1949</v>
      </c>
      <c r="I108" s="49" t="s">
        <v>63</v>
      </c>
      <c r="J108" s="49" t="s">
        <v>3679</v>
      </c>
      <c r="K108" s="51">
        <v>59850810</v>
      </c>
      <c r="L108" s="49" t="s">
        <v>78</v>
      </c>
      <c r="M108" s="49"/>
      <c r="N108" s="49" t="s">
        <v>63</v>
      </c>
      <c r="O108" s="49" t="s">
        <v>71</v>
      </c>
      <c r="P108" s="49" t="s">
        <v>98</v>
      </c>
      <c r="Q108" s="49">
        <v>18611233</v>
      </c>
      <c r="R108" s="49"/>
      <c r="S108" s="49" t="s">
        <v>63</v>
      </c>
      <c r="T108" s="49">
        <v>0</v>
      </c>
      <c r="U108" s="49" t="s">
        <v>3680</v>
      </c>
      <c r="V108" s="49" t="s">
        <v>75</v>
      </c>
      <c r="W108" s="49" t="s">
        <v>98</v>
      </c>
      <c r="X108" s="49">
        <v>10244728</v>
      </c>
      <c r="Y108" s="49">
        <v>0</v>
      </c>
      <c r="Z108" s="49" t="s">
        <v>63</v>
      </c>
      <c r="AA108" s="49">
        <v>0</v>
      </c>
      <c r="AB108" s="49" t="s">
        <v>3681</v>
      </c>
      <c r="AC108" s="49" t="s">
        <v>122</v>
      </c>
      <c r="AD108" s="49"/>
      <c r="AE108" s="49">
        <v>0</v>
      </c>
      <c r="AF108" s="49" t="s">
        <v>63</v>
      </c>
      <c r="AG108" s="49">
        <v>0</v>
      </c>
      <c r="AH108" s="49" t="s">
        <v>63</v>
      </c>
      <c r="AI108" s="49">
        <v>89</v>
      </c>
      <c r="AJ108" s="49" t="s">
        <v>102</v>
      </c>
      <c r="AK108" s="49">
        <v>0</v>
      </c>
      <c r="AL108" s="49" t="s">
        <v>103</v>
      </c>
      <c r="AM108" s="53">
        <v>8248248</v>
      </c>
      <c r="AN108" s="49">
        <v>20</v>
      </c>
      <c r="AO108" s="50">
        <v>42387</v>
      </c>
      <c r="AP108" s="50">
        <v>42496</v>
      </c>
      <c r="AQ108" s="50" t="s">
        <v>63</v>
      </c>
      <c r="AR108" s="49">
        <v>100</v>
      </c>
      <c r="AS108" s="49">
        <v>100</v>
      </c>
      <c r="AT108" s="49">
        <v>100</v>
      </c>
      <c r="AU108" s="49">
        <v>100</v>
      </c>
      <c r="AV108" s="49" t="s">
        <v>3682</v>
      </c>
    </row>
    <row r="109" spans="1:48" s="39" customFormat="1" ht="15.75" thickBot="1" x14ac:dyDescent="0.3">
      <c r="A109" s="38">
        <v>99</v>
      </c>
      <c r="B109" s="39" t="s">
        <v>2273</v>
      </c>
      <c r="C109" s="4" t="s">
        <v>65</v>
      </c>
      <c r="D109" s="49" t="s">
        <v>63</v>
      </c>
      <c r="E109" s="49">
        <v>6000</v>
      </c>
      <c r="F109" s="50">
        <v>42369</v>
      </c>
      <c r="G109" s="49" t="s">
        <v>92</v>
      </c>
      <c r="H109" s="49" t="s">
        <v>1949</v>
      </c>
      <c r="I109" s="49" t="s">
        <v>63</v>
      </c>
      <c r="J109" s="49" t="s">
        <v>3679</v>
      </c>
      <c r="K109" s="51">
        <v>59850810</v>
      </c>
      <c r="L109" s="49" t="s">
        <v>78</v>
      </c>
      <c r="M109" s="49"/>
      <c r="N109" s="49" t="s">
        <v>63</v>
      </c>
      <c r="O109" s="49" t="s">
        <v>71</v>
      </c>
      <c r="P109" s="49" t="s">
        <v>98</v>
      </c>
      <c r="Q109" s="49">
        <v>18611233</v>
      </c>
      <c r="R109" s="49"/>
      <c r="S109" s="49" t="s">
        <v>63</v>
      </c>
      <c r="T109" s="49">
        <v>0</v>
      </c>
      <c r="U109" s="49" t="s">
        <v>3680</v>
      </c>
      <c r="V109" s="49" t="s">
        <v>75</v>
      </c>
      <c r="W109" s="49" t="s">
        <v>98</v>
      </c>
      <c r="X109" s="49">
        <v>10244728</v>
      </c>
      <c r="Y109" s="49">
        <v>0</v>
      </c>
      <c r="Z109" s="49" t="s">
        <v>63</v>
      </c>
      <c r="AA109" s="49">
        <v>0</v>
      </c>
      <c r="AB109" s="49" t="s">
        <v>3681</v>
      </c>
      <c r="AC109" s="49" t="s">
        <v>122</v>
      </c>
      <c r="AD109" s="49"/>
      <c r="AE109" s="49">
        <v>0</v>
      </c>
      <c r="AF109" s="49" t="s">
        <v>63</v>
      </c>
      <c r="AG109" s="49">
        <v>0</v>
      </c>
      <c r="AH109" s="49" t="s">
        <v>63</v>
      </c>
      <c r="AI109" s="49">
        <v>89</v>
      </c>
      <c r="AJ109" s="49" t="s">
        <v>102</v>
      </c>
      <c r="AK109" s="49">
        <v>0</v>
      </c>
      <c r="AL109" s="49" t="s">
        <v>77</v>
      </c>
      <c r="AM109" s="53">
        <v>10419201</v>
      </c>
      <c r="AN109" s="49">
        <v>0</v>
      </c>
      <c r="AO109" s="50">
        <v>42387</v>
      </c>
      <c r="AP109" s="50">
        <v>42496</v>
      </c>
      <c r="AQ109" s="50" t="s">
        <v>63</v>
      </c>
      <c r="AR109" s="49">
        <v>100</v>
      </c>
      <c r="AS109" s="49">
        <v>100</v>
      </c>
      <c r="AT109" s="49">
        <v>100</v>
      </c>
      <c r="AU109" s="49">
        <v>100</v>
      </c>
      <c r="AV109" s="49" t="s">
        <v>3683</v>
      </c>
    </row>
    <row r="110" spans="1:48" s="39" customFormat="1" ht="15.75" thickBot="1" x14ac:dyDescent="0.3">
      <c r="A110" s="38">
        <v>100</v>
      </c>
      <c r="B110" s="39" t="s">
        <v>2274</v>
      </c>
      <c r="C110" s="4" t="s">
        <v>65</v>
      </c>
      <c r="D110" s="49" t="s">
        <v>63</v>
      </c>
      <c r="E110" s="49">
        <v>5236</v>
      </c>
      <c r="F110" s="50">
        <v>42387</v>
      </c>
      <c r="G110" s="49" t="s">
        <v>79</v>
      </c>
      <c r="H110" s="49" t="s">
        <v>1951</v>
      </c>
      <c r="I110" s="49" t="s">
        <v>63</v>
      </c>
      <c r="J110" s="49" t="s">
        <v>3684</v>
      </c>
      <c r="K110" s="52">
        <v>50000000</v>
      </c>
      <c r="L110" s="49" t="s">
        <v>78</v>
      </c>
      <c r="M110" s="49"/>
      <c r="N110" s="49" t="s">
        <v>63</v>
      </c>
      <c r="O110" s="49" t="s">
        <v>84</v>
      </c>
      <c r="P110" s="49" t="s">
        <v>72</v>
      </c>
      <c r="Q110" s="49"/>
      <c r="R110" s="49">
        <v>816004481</v>
      </c>
      <c r="S110" s="49" t="s">
        <v>143</v>
      </c>
      <c r="T110" s="49">
        <v>0</v>
      </c>
      <c r="U110" s="49" t="s">
        <v>3672</v>
      </c>
      <c r="V110" s="49" t="s">
        <v>88</v>
      </c>
      <c r="W110" s="49" t="s">
        <v>122</v>
      </c>
      <c r="X110" s="49"/>
      <c r="Y110" s="49">
        <v>0</v>
      </c>
      <c r="Z110" s="49" t="s">
        <v>63</v>
      </c>
      <c r="AA110" s="49">
        <v>0</v>
      </c>
      <c r="AB110" s="49" t="s">
        <v>63</v>
      </c>
      <c r="AC110" s="49" t="s">
        <v>98</v>
      </c>
      <c r="AD110" s="49">
        <v>42152417</v>
      </c>
      <c r="AE110" s="49">
        <v>0</v>
      </c>
      <c r="AF110" s="49" t="s">
        <v>63</v>
      </c>
      <c r="AG110" s="49">
        <v>0</v>
      </c>
      <c r="AH110" s="49" t="s">
        <v>3685</v>
      </c>
      <c r="AI110" s="49">
        <v>43</v>
      </c>
      <c r="AJ110" s="49" t="s">
        <v>102</v>
      </c>
      <c r="AK110" s="49">
        <v>0</v>
      </c>
      <c r="AL110" s="49" t="s">
        <v>77</v>
      </c>
      <c r="AM110" s="49">
        <v>2000000</v>
      </c>
      <c r="AN110" s="49">
        <v>0</v>
      </c>
      <c r="AO110" s="50">
        <v>42387</v>
      </c>
      <c r="AP110" s="50">
        <v>42429</v>
      </c>
      <c r="AQ110" s="50">
        <v>42485</v>
      </c>
      <c r="AR110" s="49">
        <v>100</v>
      </c>
      <c r="AS110" s="49">
        <v>100</v>
      </c>
      <c r="AT110" s="49">
        <v>100</v>
      </c>
      <c r="AU110" s="49">
        <v>100</v>
      </c>
      <c r="AV110" s="49" t="s">
        <v>3686</v>
      </c>
    </row>
    <row r="111" spans="1:48" s="39" customFormat="1" ht="15.75" thickBot="1" x14ac:dyDescent="0.3">
      <c r="A111" s="38">
        <v>101</v>
      </c>
      <c r="B111" s="39" t="s">
        <v>2275</v>
      </c>
      <c r="C111" s="4" t="s">
        <v>65</v>
      </c>
      <c r="D111" s="49" t="s">
        <v>63</v>
      </c>
      <c r="E111" s="49">
        <v>5373</v>
      </c>
      <c r="F111" s="50">
        <v>42433</v>
      </c>
      <c r="G111" s="49" t="s">
        <v>79</v>
      </c>
      <c r="H111" s="49" t="s">
        <v>1951</v>
      </c>
      <c r="I111" s="49" t="s">
        <v>63</v>
      </c>
      <c r="J111" s="49" t="s">
        <v>3684</v>
      </c>
      <c r="K111" s="52">
        <v>290651694</v>
      </c>
      <c r="L111" s="49" t="s">
        <v>78</v>
      </c>
      <c r="M111" s="49"/>
      <c r="N111" s="49" t="s">
        <v>63</v>
      </c>
      <c r="O111" s="49" t="s">
        <v>84</v>
      </c>
      <c r="P111" s="49" t="s">
        <v>72</v>
      </c>
      <c r="Q111" s="49"/>
      <c r="R111" s="49">
        <v>800201756</v>
      </c>
      <c r="S111" s="49" t="s">
        <v>118</v>
      </c>
      <c r="T111" s="49">
        <v>0</v>
      </c>
      <c r="U111" s="49" t="s">
        <v>3687</v>
      </c>
      <c r="V111" s="49" t="s">
        <v>88</v>
      </c>
      <c r="W111" s="49" t="s">
        <v>122</v>
      </c>
      <c r="X111" s="49"/>
      <c r="Y111" s="49">
        <v>0</v>
      </c>
      <c r="Z111" s="49" t="s">
        <v>63</v>
      </c>
      <c r="AA111" s="49">
        <v>0</v>
      </c>
      <c r="AB111" s="49" t="s">
        <v>63</v>
      </c>
      <c r="AC111" s="49" t="s">
        <v>98</v>
      </c>
      <c r="AD111" s="49">
        <v>42152417</v>
      </c>
      <c r="AE111" s="49">
        <v>0</v>
      </c>
      <c r="AF111" s="49" t="s">
        <v>63</v>
      </c>
      <c r="AG111" s="49">
        <v>0</v>
      </c>
      <c r="AH111" s="49" t="s">
        <v>3685</v>
      </c>
      <c r="AI111" s="49">
        <v>364</v>
      </c>
      <c r="AJ111" s="49" t="s">
        <v>102</v>
      </c>
      <c r="AK111" s="49">
        <v>0</v>
      </c>
      <c r="AL111" s="49" t="s">
        <v>77</v>
      </c>
      <c r="AM111" s="54">
        <v>2000000</v>
      </c>
      <c r="AN111" s="49">
        <v>0</v>
      </c>
      <c r="AO111" s="50">
        <v>42433</v>
      </c>
      <c r="AP111" s="50">
        <v>42797</v>
      </c>
      <c r="AQ111" s="50" t="s">
        <v>63</v>
      </c>
      <c r="AR111" s="49">
        <v>100</v>
      </c>
      <c r="AS111" s="49">
        <v>20</v>
      </c>
      <c r="AT111" s="49">
        <v>100</v>
      </c>
      <c r="AU111" s="49">
        <v>20</v>
      </c>
      <c r="AV111" s="49" t="s">
        <v>3688</v>
      </c>
    </row>
    <row r="112" spans="1:48" s="39" customFormat="1" ht="15.75" thickBot="1" x14ac:dyDescent="0.3">
      <c r="A112" s="38">
        <v>102</v>
      </c>
      <c r="B112" s="39" t="s">
        <v>2276</v>
      </c>
      <c r="C112" s="4" t="s">
        <v>65</v>
      </c>
      <c r="D112" s="49" t="s">
        <v>63</v>
      </c>
      <c r="E112" s="49">
        <v>5432</v>
      </c>
      <c r="F112" s="50">
        <v>42485</v>
      </c>
      <c r="G112" s="49" t="s">
        <v>79</v>
      </c>
      <c r="H112" s="49" t="s">
        <v>1951</v>
      </c>
      <c r="I112" s="49" t="s">
        <v>63</v>
      </c>
      <c r="J112" s="49" t="s">
        <v>3596</v>
      </c>
      <c r="K112" s="51">
        <v>9787884</v>
      </c>
      <c r="L112" s="49" t="s">
        <v>78</v>
      </c>
      <c r="M112" s="49"/>
      <c r="N112" s="49" t="s">
        <v>63</v>
      </c>
      <c r="O112" s="49" t="s">
        <v>71</v>
      </c>
      <c r="P112" s="49" t="s">
        <v>98</v>
      </c>
      <c r="Q112" s="49">
        <v>10112441</v>
      </c>
      <c r="R112" s="49"/>
      <c r="S112" s="49" t="s">
        <v>63</v>
      </c>
      <c r="T112" s="49">
        <v>0</v>
      </c>
      <c r="U112" s="49" t="s">
        <v>3597</v>
      </c>
      <c r="V112" s="49" t="s">
        <v>88</v>
      </c>
      <c r="W112" s="49" t="s">
        <v>122</v>
      </c>
      <c r="X112" s="49"/>
      <c r="Y112" s="49">
        <v>0</v>
      </c>
      <c r="Z112" s="49" t="s">
        <v>63</v>
      </c>
      <c r="AA112" s="49">
        <v>0</v>
      </c>
      <c r="AB112" s="49" t="s">
        <v>63</v>
      </c>
      <c r="AC112" s="49" t="s">
        <v>98</v>
      </c>
      <c r="AD112" s="49">
        <v>10030771</v>
      </c>
      <c r="AE112" s="49">
        <v>0</v>
      </c>
      <c r="AF112" s="49" t="s">
        <v>63</v>
      </c>
      <c r="AG112" s="49">
        <v>0</v>
      </c>
      <c r="AH112" s="49" t="s">
        <v>3598</v>
      </c>
      <c r="AI112" s="49">
        <v>248</v>
      </c>
      <c r="AJ112" s="49" t="s">
        <v>102</v>
      </c>
      <c r="AK112" s="49">
        <v>0</v>
      </c>
      <c r="AL112" s="49" t="s">
        <v>113</v>
      </c>
      <c r="AM112" s="49">
        <v>0</v>
      </c>
      <c r="AN112" s="49">
        <v>0</v>
      </c>
      <c r="AO112" s="50">
        <v>42486</v>
      </c>
      <c r="AP112" s="50">
        <v>42734</v>
      </c>
      <c r="AQ112" s="50" t="s">
        <v>63</v>
      </c>
      <c r="AR112" s="49">
        <v>100</v>
      </c>
      <c r="AS112" s="49">
        <v>70</v>
      </c>
      <c r="AT112" s="49">
        <v>100</v>
      </c>
      <c r="AU112" s="49">
        <v>70</v>
      </c>
      <c r="AV112" s="49" t="s">
        <v>3689</v>
      </c>
    </row>
    <row r="113" spans="1:48" s="39" customFormat="1" ht="15.75" thickBot="1" x14ac:dyDescent="0.3">
      <c r="A113" s="38">
        <v>103</v>
      </c>
      <c r="B113" s="39" t="s">
        <v>2277</v>
      </c>
      <c r="C113" s="4" t="s">
        <v>65</v>
      </c>
      <c r="D113" s="49" t="s">
        <v>63</v>
      </c>
      <c r="E113" s="49">
        <v>5432</v>
      </c>
      <c r="F113" s="50">
        <v>42485</v>
      </c>
      <c r="G113" s="49" t="s">
        <v>92</v>
      </c>
      <c r="H113" s="49" t="s">
        <v>1951</v>
      </c>
      <c r="I113" s="49" t="s">
        <v>63</v>
      </c>
      <c r="J113" s="49" t="s">
        <v>3596</v>
      </c>
      <c r="K113" s="51">
        <v>9787884</v>
      </c>
      <c r="L113" s="49" t="s">
        <v>78</v>
      </c>
      <c r="M113" s="49"/>
      <c r="N113" s="49" t="s">
        <v>63</v>
      </c>
      <c r="O113" s="49" t="s">
        <v>71</v>
      </c>
      <c r="P113" s="49" t="s">
        <v>98</v>
      </c>
      <c r="Q113" s="49">
        <v>10112441</v>
      </c>
      <c r="R113" s="49"/>
      <c r="S113" s="49" t="s">
        <v>63</v>
      </c>
      <c r="T113" s="49">
        <v>0</v>
      </c>
      <c r="U113" s="49" t="s">
        <v>3597</v>
      </c>
      <c r="V113" s="49" t="s">
        <v>88</v>
      </c>
      <c r="W113" s="49" t="s">
        <v>122</v>
      </c>
      <c r="X113" s="49"/>
      <c r="Y113" s="49">
        <v>0</v>
      </c>
      <c r="Z113" s="49" t="s">
        <v>63</v>
      </c>
      <c r="AA113" s="49">
        <v>0</v>
      </c>
      <c r="AB113" s="49" t="s">
        <v>63</v>
      </c>
      <c r="AC113" s="49" t="s">
        <v>98</v>
      </c>
      <c r="AD113" s="49">
        <v>10030771</v>
      </c>
      <c r="AE113" s="49">
        <v>0</v>
      </c>
      <c r="AF113" s="49" t="s">
        <v>63</v>
      </c>
      <c r="AG113" s="49">
        <v>0</v>
      </c>
      <c r="AH113" s="49" t="s">
        <v>3598</v>
      </c>
      <c r="AI113" s="49">
        <v>248</v>
      </c>
      <c r="AJ113" s="49" t="s">
        <v>102</v>
      </c>
      <c r="AK113" s="49">
        <v>0</v>
      </c>
      <c r="AL113" s="49" t="s">
        <v>113</v>
      </c>
      <c r="AM113" s="49">
        <v>0</v>
      </c>
      <c r="AN113" s="49">
        <v>0</v>
      </c>
      <c r="AO113" s="50">
        <v>42486</v>
      </c>
      <c r="AP113" s="50">
        <v>42734</v>
      </c>
      <c r="AQ113" s="50" t="s">
        <v>63</v>
      </c>
      <c r="AR113" s="49">
        <v>100</v>
      </c>
      <c r="AS113" s="49">
        <v>60</v>
      </c>
      <c r="AT113" s="49">
        <v>100</v>
      </c>
      <c r="AU113" s="49">
        <v>60</v>
      </c>
      <c r="AV113" s="49" t="s">
        <v>3690</v>
      </c>
    </row>
    <row r="114" spans="1:48" s="39" customFormat="1" ht="15.75" thickBot="1" x14ac:dyDescent="0.3">
      <c r="A114" s="38">
        <v>104</v>
      </c>
      <c r="B114" s="39" t="s">
        <v>2278</v>
      </c>
      <c r="C114" s="4" t="s">
        <v>65</v>
      </c>
      <c r="D114" s="49" t="s">
        <v>63</v>
      </c>
      <c r="E114" s="49">
        <v>5219</v>
      </c>
      <c r="F114" s="50">
        <v>42383</v>
      </c>
      <c r="G114" s="55" t="s">
        <v>79</v>
      </c>
      <c r="H114" s="49" t="s">
        <v>1951</v>
      </c>
      <c r="I114" s="49" t="s">
        <v>63</v>
      </c>
      <c r="J114" s="49" t="s">
        <v>3691</v>
      </c>
      <c r="K114" s="56" t="s">
        <v>3692</v>
      </c>
      <c r="L114" s="49" t="s">
        <v>78</v>
      </c>
      <c r="M114" s="49"/>
      <c r="N114" s="49" t="s">
        <v>63</v>
      </c>
      <c r="O114" s="49" t="s">
        <v>71</v>
      </c>
      <c r="P114" s="49" t="s">
        <v>98</v>
      </c>
      <c r="Q114" s="49">
        <v>34065994</v>
      </c>
      <c r="R114" s="49"/>
      <c r="S114" s="49" t="s">
        <v>63</v>
      </c>
      <c r="T114" s="49">
        <v>0</v>
      </c>
      <c r="U114" s="49" t="s">
        <v>3693</v>
      </c>
      <c r="V114" s="49" t="s">
        <v>88</v>
      </c>
      <c r="W114" s="49" t="s">
        <v>122</v>
      </c>
      <c r="X114" s="49"/>
      <c r="Y114" s="49">
        <v>0</v>
      </c>
      <c r="Z114" s="49" t="s">
        <v>63</v>
      </c>
      <c r="AA114" s="49">
        <v>0</v>
      </c>
      <c r="AB114" s="49" t="s">
        <v>63</v>
      </c>
      <c r="AC114" s="49" t="s">
        <v>98</v>
      </c>
      <c r="AD114" s="49">
        <v>30309132</v>
      </c>
      <c r="AE114" s="49">
        <v>0</v>
      </c>
      <c r="AF114" s="49" t="s">
        <v>63</v>
      </c>
      <c r="AG114" s="49">
        <v>0</v>
      </c>
      <c r="AH114" s="49" t="s">
        <v>3694</v>
      </c>
      <c r="AI114" s="49">
        <v>242</v>
      </c>
      <c r="AJ114" s="49" t="s">
        <v>102</v>
      </c>
      <c r="AK114" s="49">
        <v>0</v>
      </c>
      <c r="AL114" s="49" t="s">
        <v>103</v>
      </c>
      <c r="AM114" s="49">
        <v>7787900</v>
      </c>
      <c r="AN114" s="49">
        <v>93</v>
      </c>
      <c r="AO114" s="50">
        <v>42387</v>
      </c>
      <c r="AP114" s="50">
        <v>42629</v>
      </c>
      <c r="AQ114" s="50" t="s">
        <v>63</v>
      </c>
      <c r="AR114" s="49">
        <v>100</v>
      </c>
      <c r="AS114" s="49">
        <v>70</v>
      </c>
      <c r="AT114" s="49">
        <v>100</v>
      </c>
      <c r="AU114" s="49">
        <v>70</v>
      </c>
      <c r="AV114" s="49" t="s">
        <v>3695</v>
      </c>
    </row>
    <row r="115" spans="1:48" s="39" customFormat="1" ht="15.75" thickBot="1" x14ac:dyDescent="0.3">
      <c r="A115" s="38">
        <v>105</v>
      </c>
      <c r="B115" s="39" t="s">
        <v>2279</v>
      </c>
      <c r="C115" s="4" t="s">
        <v>65</v>
      </c>
      <c r="D115" s="49" t="s">
        <v>63</v>
      </c>
      <c r="E115" s="49">
        <v>6006</v>
      </c>
      <c r="F115" s="50">
        <v>42366</v>
      </c>
      <c r="G115" s="49" t="s">
        <v>79</v>
      </c>
      <c r="H115" s="49" t="s">
        <v>1951</v>
      </c>
      <c r="I115" s="49" t="s">
        <v>63</v>
      </c>
      <c r="J115" s="49" t="s">
        <v>3696</v>
      </c>
      <c r="K115" s="51">
        <v>29950000</v>
      </c>
      <c r="L115" s="49" t="s">
        <v>78</v>
      </c>
      <c r="M115" s="49"/>
      <c r="N115" s="49" t="s">
        <v>63</v>
      </c>
      <c r="O115" s="49" t="s">
        <v>71</v>
      </c>
      <c r="P115" s="49" t="s">
        <v>98</v>
      </c>
      <c r="Q115" s="49">
        <v>10225777</v>
      </c>
      <c r="R115" s="49"/>
      <c r="S115" s="49" t="s">
        <v>63</v>
      </c>
      <c r="T115" s="49">
        <v>0</v>
      </c>
      <c r="U115" s="49" t="s">
        <v>3697</v>
      </c>
      <c r="V115" s="49" t="s">
        <v>88</v>
      </c>
      <c r="W115" s="49" t="s">
        <v>122</v>
      </c>
      <c r="X115" s="49"/>
      <c r="Y115" s="49">
        <v>0</v>
      </c>
      <c r="Z115" s="49" t="s">
        <v>63</v>
      </c>
      <c r="AA115" s="49">
        <v>0</v>
      </c>
      <c r="AB115" s="49" t="s">
        <v>63</v>
      </c>
      <c r="AC115" s="49" t="s">
        <v>98</v>
      </c>
      <c r="AD115" s="49">
        <v>10879964044</v>
      </c>
      <c r="AE115" s="49">
        <v>0</v>
      </c>
      <c r="AF115" s="49" t="s">
        <v>63</v>
      </c>
      <c r="AG115" s="49">
        <v>0</v>
      </c>
      <c r="AH115" s="49" t="s">
        <v>3698</v>
      </c>
      <c r="AI115" s="49">
        <v>121</v>
      </c>
      <c r="AJ115" s="49" t="s">
        <v>102</v>
      </c>
      <c r="AK115" s="49">
        <v>0</v>
      </c>
      <c r="AL115" s="49" t="s">
        <v>91</v>
      </c>
      <c r="AM115" s="49">
        <v>0</v>
      </c>
      <c r="AN115" s="49">
        <v>22</v>
      </c>
      <c r="AO115" s="50">
        <v>42380</v>
      </c>
      <c r="AP115" s="50">
        <v>42522</v>
      </c>
      <c r="AQ115" s="50" t="s">
        <v>63</v>
      </c>
      <c r="AR115" s="49">
        <v>100</v>
      </c>
      <c r="AS115" s="49">
        <v>100</v>
      </c>
      <c r="AT115" s="49">
        <v>100</v>
      </c>
      <c r="AU115" s="49">
        <v>100</v>
      </c>
      <c r="AV115" s="49" t="s">
        <v>3699</v>
      </c>
    </row>
    <row r="116" spans="1:48" s="39" customFormat="1" ht="15.75" thickBot="1" x14ac:dyDescent="0.3">
      <c r="A116" s="38">
        <v>106</v>
      </c>
      <c r="B116" s="39" t="s">
        <v>2280</v>
      </c>
      <c r="C116" s="4" t="s">
        <v>65</v>
      </c>
      <c r="D116" s="49" t="s">
        <v>63</v>
      </c>
      <c r="E116" s="49">
        <v>5984</v>
      </c>
      <c r="F116" s="50">
        <v>42367</v>
      </c>
      <c r="G116" s="49" t="s">
        <v>79</v>
      </c>
      <c r="H116" s="49" t="s">
        <v>1951</v>
      </c>
      <c r="I116" s="49" t="s">
        <v>63</v>
      </c>
      <c r="J116" s="49" t="s">
        <v>3700</v>
      </c>
      <c r="K116" s="51">
        <v>215000000</v>
      </c>
      <c r="L116" s="49" t="s">
        <v>78</v>
      </c>
      <c r="M116" s="49"/>
      <c r="N116" s="49" t="s">
        <v>63</v>
      </c>
      <c r="O116" s="49" t="s">
        <v>84</v>
      </c>
      <c r="P116" s="49" t="s">
        <v>72</v>
      </c>
      <c r="Q116" s="49"/>
      <c r="R116" s="49">
        <v>900101834</v>
      </c>
      <c r="S116" s="49" t="s">
        <v>118</v>
      </c>
      <c r="T116" s="49">
        <v>0</v>
      </c>
      <c r="U116" s="49" t="s">
        <v>3701</v>
      </c>
      <c r="V116" s="49" t="s">
        <v>75</v>
      </c>
      <c r="W116" s="49" t="s">
        <v>98</v>
      </c>
      <c r="X116" s="49">
        <v>10225777</v>
      </c>
      <c r="Y116" s="49">
        <v>0</v>
      </c>
      <c r="Z116" s="49" t="s">
        <v>63</v>
      </c>
      <c r="AA116" s="49">
        <v>0</v>
      </c>
      <c r="AB116" s="49" t="s">
        <v>3702</v>
      </c>
      <c r="AC116" s="49" t="s">
        <v>122</v>
      </c>
      <c r="AD116" s="49"/>
      <c r="AE116" s="49">
        <v>0</v>
      </c>
      <c r="AF116" s="49" t="s">
        <v>63</v>
      </c>
      <c r="AG116" s="49">
        <v>0</v>
      </c>
      <c r="AH116" s="49" t="s">
        <v>63</v>
      </c>
      <c r="AI116" s="49">
        <v>76</v>
      </c>
      <c r="AJ116" s="49" t="s">
        <v>102</v>
      </c>
      <c r="AK116" s="49">
        <v>0</v>
      </c>
      <c r="AL116" s="49" t="s">
        <v>91</v>
      </c>
      <c r="AM116" s="49">
        <v>0</v>
      </c>
      <c r="AN116" s="49">
        <v>61</v>
      </c>
      <c r="AO116" s="50">
        <v>42368</v>
      </c>
      <c r="AP116" s="50">
        <v>42444</v>
      </c>
      <c r="AQ116" s="50" t="s">
        <v>63</v>
      </c>
      <c r="AR116" s="49">
        <v>100</v>
      </c>
      <c r="AS116" s="49">
        <v>55</v>
      </c>
      <c r="AT116" s="49">
        <v>100</v>
      </c>
      <c r="AU116" s="49">
        <v>55</v>
      </c>
      <c r="AV116" s="49" t="s">
        <v>3703</v>
      </c>
    </row>
    <row r="117" spans="1:48" s="39" customFormat="1" ht="15.75" thickBot="1" x14ac:dyDescent="0.3">
      <c r="A117" s="38">
        <v>107</v>
      </c>
      <c r="B117" s="39" t="s">
        <v>2281</v>
      </c>
      <c r="C117" s="4" t="s">
        <v>65</v>
      </c>
      <c r="D117" s="49" t="s">
        <v>63</v>
      </c>
      <c r="E117" s="49">
        <v>5984</v>
      </c>
      <c r="F117" s="50">
        <v>42367</v>
      </c>
      <c r="G117" s="49" t="s">
        <v>92</v>
      </c>
      <c r="H117" s="49" t="s">
        <v>1951</v>
      </c>
      <c r="I117" s="49" t="s">
        <v>63</v>
      </c>
      <c r="J117" s="49" t="s">
        <v>3700</v>
      </c>
      <c r="K117" s="51">
        <v>215000000</v>
      </c>
      <c r="L117" s="49" t="s">
        <v>78</v>
      </c>
      <c r="M117" s="49"/>
      <c r="N117" s="49" t="s">
        <v>63</v>
      </c>
      <c r="O117" s="49" t="s">
        <v>84</v>
      </c>
      <c r="P117" s="49" t="s">
        <v>72</v>
      </c>
      <c r="Q117" s="49"/>
      <c r="R117" s="49">
        <v>900101834</v>
      </c>
      <c r="S117" s="49" t="s">
        <v>118</v>
      </c>
      <c r="T117" s="49">
        <v>0</v>
      </c>
      <c r="U117" s="49" t="s">
        <v>3701</v>
      </c>
      <c r="V117" s="49" t="s">
        <v>75</v>
      </c>
      <c r="W117" s="49" t="s">
        <v>98</v>
      </c>
      <c r="X117" s="49">
        <v>10225777</v>
      </c>
      <c r="Y117" s="49">
        <v>0</v>
      </c>
      <c r="Z117" s="49" t="s">
        <v>63</v>
      </c>
      <c r="AA117" s="49">
        <v>0</v>
      </c>
      <c r="AB117" s="49" t="s">
        <v>3702</v>
      </c>
      <c r="AC117" s="49" t="s">
        <v>122</v>
      </c>
      <c r="AD117" s="49"/>
      <c r="AE117" s="49">
        <v>0</v>
      </c>
      <c r="AF117" s="49" t="s">
        <v>63</v>
      </c>
      <c r="AG117" s="49">
        <v>0</v>
      </c>
      <c r="AH117" s="49" t="s">
        <v>63</v>
      </c>
      <c r="AI117" s="49">
        <v>76</v>
      </c>
      <c r="AJ117" s="49" t="s">
        <v>102</v>
      </c>
      <c r="AK117" s="49">
        <v>0</v>
      </c>
      <c r="AL117" s="49" t="s">
        <v>91</v>
      </c>
      <c r="AM117" s="49">
        <v>0</v>
      </c>
      <c r="AN117" s="49">
        <v>61</v>
      </c>
      <c r="AO117" s="50">
        <v>42368</v>
      </c>
      <c r="AP117" s="50">
        <v>42444</v>
      </c>
      <c r="AQ117" s="50" t="s">
        <v>63</v>
      </c>
      <c r="AR117" s="49">
        <v>100</v>
      </c>
      <c r="AS117" s="49">
        <v>60</v>
      </c>
      <c r="AT117" s="49">
        <v>100</v>
      </c>
      <c r="AU117" s="49">
        <v>60</v>
      </c>
      <c r="AV117" s="49" t="s">
        <v>3704</v>
      </c>
    </row>
    <row r="118" spans="1:48" s="39" customFormat="1" ht="15.75" thickBot="1" x14ac:dyDescent="0.3">
      <c r="A118" s="38">
        <v>108</v>
      </c>
      <c r="B118" s="39" t="s">
        <v>2282</v>
      </c>
      <c r="C118" s="4" t="s">
        <v>65</v>
      </c>
      <c r="D118" s="49" t="s">
        <v>63</v>
      </c>
      <c r="E118" s="49">
        <v>5950</v>
      </c>
      <c r="F118" s="50">
        <v>42292</v>
      </c>
      <c r="G118" s="49" t="s">
        <v>92</v>
      </c>
      <c r="H118" s="49" t="s">
        <v>1951</v>
      </c>
      <c r="I118" s="49" t="s">
        <v>63</v>
      </c>
      <c r="J118" s="49" t="s">
        <v>3705</v>
      </c>
      <c r="K118" s="51">
        <v>65424000</v>
      </c>
      <c r="L118" s="49" t="s">
        <v>78</v>
      </c>
      <c r="M118" s="49"/>
      <c r="N118" s="49" t="s">
        <v>63</v>
      </c>
      <c r="O118" s="49" t="s">
        <v>84</v>
      </c>
      <c r="P118" s="49" t="s">
        <v>72</v>
      </c>
      <c r="Q118" s="49"/>
      <c r="R118" s="49">
        <v>900157683</v>
      </c>
      <c r="S118" s="49" t="s">
        <v>83</v>
      </c>
      <c r="T118" s="49">
        <v>0</v>
      </c>
      <c r="U118" s="49" t="s">
        <v>3706</v>
      </c>
      <c r="V118" s="49" t="s">
        <v>88</v>
      </c>
      <c r="W118" s="49" t="s">
        <v>122</v>
      </c>
      <c r="X118" s="49"/>
      <c r="Y118" s="49">
        <v>0</v>
      </c>
      <c r="Z118" s="49" t="s">
        <v>63</v>
      </c>
      <c r="AA118" s="49">
        <v>0</v>
      </c>
      <c r="AB118" s="49" t="s">
        <v>63</v>
      </c>
      <c r="AC118" s="49" t="s">
        <v>98</v>
      </c>
      <c r="AD118" s="49">
        <v>16361496</v>
      </c>
      <c r="AE118" s="49">
        <v>0</v>
      </c>
      <c r="AF118" s="49" t="s">
        <v>63</v>
      </c>
      <c r="AG118" s="49">
        <v>0</v>
      </c>
      <c r="AH118" s="49" t="s">
        <v>3707</v>
      </c>
      <c r="AI118" s="49">
        <v>60</v>
      </c>
      <c r="AJ118" s="49" t="s">
        <v>102</v>
      </c>
      <c r="AK118" s="49">
        <v>0</v>
      </c>
      <c r="AL118" s="49" t="s">
        <v>113</v>
      </c>
      <c r="AM118" s="49">
        <v>0</v>
      </c>
      <c r="AN118" s="49">
        <v>0</v>
      </c>
      <c r="AO118" s="50">
        <v>42303</v>
      </c>
      <c r="AP118" s="50">
        <v>42478</v>
      </c>
      <c r="AQ118" s="50">
        <v>42478</v>
      </c>
      <c r="AR118" s="49">
        <v>100</v>
      </c>
      <c r="AS118" s="49">
        <v>80</v>
      </c>
      <c r="AT118" s="49">
        <v>100</v>
      </c>
      <c r="AU118" s="49">
        <v>80</v>
      </c>
      <c r="AV118" s="49" t="s">
        <v>3708</v>
      </c>
    </row>
    <row r="119" spans="1:48" s="39" customFormat="1" ht="15.75" thickBot="1" x14ac:dyDescent="0.3">
      <c r="A119" s="38">
        <v>109</v>
      </c>
      <c r="B119" s="39" t="s">
        <v>2283</v>
      </c>
      <c r="C119" s="4" t="s">
        <v>65</v>
      </c>
      <c r="D119" s="49" t="s">
        <v>63</v>
      </c>
      <c r="E119" s="49">
        <v>5410</v>
      </c>
      <c r="F119" s="50">
        <v>42466</v>
      </c>
      <c r="G119" s="49" t="s">
        <v>79</v>
      </c>
      <c r="H119" s="49" t="s">
        <v>1951</v>
      </c>
      <c r="I119" s="49" t="s">
        <v>63</v>
      </c>
      <c r="J119" s="49" t="s">
        <v>3573</v>
      </c>
      <c r="K119" s="51">
        <v>49980698</v>
      </c>
      <c r="L119" s="49" t="s">
        <v>78</v>
      </c>
      <c r="M119" s="49"/>
      <c r="N119" s="49" t="s">
        <v>63</v>
      </c>
      <c r="O119" s="49" t="s">
        <v>84</v>
      </c>
      <c r="P119" s="49" t="s">
        <v>72</v>
      </c>
      <c r="Q119" s="49"/>
      <c r="R119" s="49">
        <v>900121888</v>
      </c>
      <c r="S119" s="49" t="s">
        <v>138</v>
      </c>
      <c r="T119" s="49">
        <v>0</v>
      </c>
      <c r="U119" s="49" t="s">
        <v>3574</v>
      </c>
      <c r="V119" s="49" t="s">
        <v>75</v>
      </c>
      <c r="W119" s="49" t="s">
        <v>98</v>
      </c>
      <c r="X119" s="49">
        <v>24319675</v>
      </c>
      <c r="Y119" s="49">
        <v>0</v>
      </c>
      <c r="Z119" s="49" t="s">
        <v>63</v>
      </c>
      <c r="AA119" s="49">
        <v>0</v>
      </c>
      <c r="AB119" s="49" t="s">
        <v>3575</v>
      </c>
      <c r="AC119" s="49" t="s">
        <v>122</v>
      </c>
      <c r="AD119" s="49"/>
      <c r="AE119" s="49">
        <v>0</v>
      </c>
      <c r="AF119" s="49" t="s">
        <v>63</v>
      </c>
      <c r="AG119" s="49">
        <v>0</v>
      </c>
      <c r="AH119" s="49"/>
      <c r="AI119" s="49">
        <v>256</v>
      </c>
      <c r="AJ119" s="49" t="s">
        <v>102</v>
      </c>
      <c r="AK119" s="49">
        <v>0</v>
      </c>
      <c r="AL119" s="49" t="s">
        <v>113</v>
      </c>
      <c r="AM119" s="49">
        <v>0</v>
      </c>
      <c r="AN119" s="49">
        <v>0</v>
      </c>
      <c r="AO119" s="50">
        <v>42471</v>
      </c>
      <c r="AP119" s="50">
        <v>42727</v>
      </c>
      <c r="AQ119" s="50" t="s">
        <v>63</v>
      </c>
      <c r="AR119" s="49">
        <v>100</v>
      </c>
      <c r="AS119" s="49">
        <v>20</v>
      </c>
      <c r="AT119" s="49">
        <v>100</v>
      </c>
      <c r="AU119" s="49">
        <v>20</v>
      </c>
      <c r="AV119" s="49" t="s">
        <v>3709</v>
      </c>
    </row>
    <row r="120" spans="1:48" s="39" customFormat="1" ht="15.75" thickBot="1" x14ac:dyDescent="0.3">
      <c r="A120" s="38">
        <v>110</v>
      </c>
      <c r="B120" s="39" t="s">
        <v>2284</v>
      </c>
      <c r="C120" s="4" t="s">
        <v>65</v>
      </c>
      <c r="D120" s="49" t="s">
        <v>63</v>
      </c>
      <c r="E120" s="49">
        <v>5377</v>
      </c>
      <c r="F120" s="50">
        <v>42445</v>
      </c>
      <c r="G120" s="49" t="s">
        <v>79</v>
      </c>
      <c r="H120" s="49" t="s">
        <v>1935</v>
      </c>
      <c r="I120" s="49"/>
      <c r="J120" s="49" t="s">
        <v>3710</v>
      </c>
      <c r="K120" s="51">
        <v>290651694</v>
      </c>
      <c r="L120" s="49" t="s">
        <v>78</v>
      </c>
      <c r="M120" s="49"/>
      <c r="N120" s="49"/>
      <c r="O120" s="49" t="s">
        <v>84</v>
      </c>
      <c r="P120" s="49" t="s">
        <v>72</v>
      </c>
      <c r="Q120" s="49"/>
      <c r="R120" s="49">
        <v>900950405</v>
      </c>
      <c r="S120" s="49" t="s">
        <v>83</v>
      </c>
      <c r="T120" s="49">
        <v>0</v>
      </c>
      <c r="U120" s="49" t="s">
        <v>3711</v>
      </c>
      <c r="V120" s="49" t="s">
        <v>88</v>
      </c>
      <c r="W120" s="49" t="s">
        <v>122</v>
      </c>
      <c r="X120" s="49"/>
      <c r="Y120" s="49">
        <v>0</v>
      </c>
      <c r="Z120" s="49"/>
      <c r="AA120" s="49">
        <v>0</v>
      </c>
      <c r="AB120" s="49"/>
      <c r="AC120" s="49" t="s">
        <v>98</v>
      </c>
      <c r="AD120" s="49">
        <v>42152417</v>
      </c>
      <c r="AE120" s="49">
        <v>0</v>
      </c>
      <c r="AF120" s="49"/>
      <c r="AG120" s="49">
        <v>0</v>
      </c>
      <c r="AH120" s="49" t="s">
        <v>3712</v>
      </c>
      <c r="AI120" s="49">
        <v>365</v>
      </c>
      <c r="AJ120" s="49" t="s">
        <v>102</v>
      </c>
      <c r="AK120" s="49">
        <v>0</v>
      </c>
      <c r="AL120" s="49" t="s">
        <v>113</v>
      </c>
      <c r="AM120" s="49">
        <v>0</v>
      </c>
      <c r="AN120" s="49">
        <v>0</v>
      </c>
      <c r="AO120" s="50">
        <v>42445</v>
      </c>
      <c r="AP120" s="50">
        <v>42809</v>
      </c>
      <c r="AQ120" s="50"/>
      <c r="AR120" s="49">
        <v>100</v>
      </c>
      <c r="AS120" s="49">
        <v>4</v>
      </c>
      <c r="AT120" s="49">
        <v>100</v>
      </c>
      <c r="AU120" s="49">
        <v>4</v>
      </c>
      <c r="AV120" s="49" t="s">
        <v>3713</v>
      </c>
    </row>
    <row r="121" spans="1:48" s="39" customFormat="1" ht="15.75" thickBot="1" x14ac:dyDescent="0.3">
      <c r="A121" s="38">
        <v>111</v>
      </c>
      <c r="B121" s="39" t="s">
        <v>2285</v>
      </c>
      <c r="C121" s="4" t="s">
        <v>65</v>
      </c>
      <c r="D121" s="49" t="s">
        <v>63</v>
      </c>
      <c r="E121" s="49">
        <v>5260</v>
      </c>
      <c r="F121" s="50">
        <v>42389</v>
      </c>
      <c r="G121" s="49" t="s">
        <v>79</v>
      </c>
      <c r="H121" s="49" t="s">
        <v>1951</v>
      </c>
      <c r="I121" s="49" t="s">
        <v>63</v>
      </c>
      <c r="J121" s="49" t="s">
        <v>3714</v>
      </c>
      <c r="K121" s="51">
        <v>27000000</v>
      </c>
      <c r="L121" s="49" t="s">
        <v>78</v>
      </c>
      <c r="M121" s="49"/>
      <c r="N121" s="49" t="s">
        <v>63</v>
      </c>
      <c r="O121" s="49" t="s">
        <v>71</v>
      </c>
      <c r="P121" s="49" t="s">
        <v>98</v>
      </c>
      <c r="Q121" s="49">
        <v>9873598</v>
      </c>
      <c r="R121" s="49"/>
      <c r="S121" s="49" t="s">
        <v>63</v>
      </c>
      <c r="T121" s="49">
        <v>0</v>
      </c>
      <c r="U121" s="49" t="s">
        <v>3715</v>
      </c>
      <c r="V121" s="49" t="s">
        <v>88</v>
      </c>
      <c r="W121" s="49" t="s">
        <v>122</v>
      </c>
      <c r="X121" s="49"/>
      <c r="Y121" s="49">
        <v>0</v>
      </c>
      <c r="Z121" s="49" t="s">
        <v>63</v>
      </c>
      <c r="AA121" s="49">
        <v>0</v>
      </c>
      <c r="AB121" s="49" t="s">
        <v>63</v>
      </c>
      <c r="AC121" s="49" t="s">
        <v>98</v>
      </c>
      <c r="AD121" s="49">
        <v>42105115</v>
      </c>
      <c r="AE121" s="49">
        <v>0</v>
      </c>
      <c r="AF121" s="49" t="s">
        <v>63</v>
      </c>
      <c r="AG121" s="49">
        <v>0</v>
      </c>
      <c r="AH121" s="49" t="s">
        <v>3716</v>
      </c>
      <c r="AI121" s="49">
        <v>261</v>
      </c>
      <c r="AJ121" s="49" t="s">
        <v>102</v>
      </c>
      <c r="AK121" s="49">
        <v>0</v>
      </c>
      <c r="AL121" s="49" t="s">
        <v>113</v>
      </c>
      <c r="AM121" s="49">
        <v>0</v>
      </c>
      <c r="AN121" s="49">
        <v>0</v>
      </c>
      <c r="AO121" s="50">
        <v>42390</v>
      </c>
      <c r="AP121" s="50">
        <v>42651</v>
      </c>
      <c r="AQ121" s="50" t="s">
        <v>63</v>
      </c>
      <c r="AR121" s="49">
        <v>100</v>
      </c>
      <c r="AS121" s="49">
        <v>20</v>
      </c>
      <c r="AT121" s="49">
        <v>100</v>
      </c>
      <c r="AU121" s="49">
        <v>11</v>
      </c>
      <c r="AV121" s="49" t="s">
        <v>3717</v>
      </c>
    </row>
    <row r="122" spans="1:48" s="39" customFormat="1" ht="15.75" thickBot="1" x14ac:dyDescent="0.3">
      <c r="A122" s="38">
        <v>112</v>
      </c>
      <c r="B122" s="39" t="s">
        <v>2286</v>
      </c>
      <c r="C122" s="4" t="s">
        <v>65</v>
      </c>
      <c r="D122" s="49" t="s">
        <v>63</v>
      </c>
      <c r="E122" s="49">
        <v>5376</v>
      </c>
      <c r="F122" s="50">
        <v>42440</v>
      </c>
      <c r="G122" s="49" t="s">
        <v>79</v>
      </c>
      <c r="H122" s="49" t="s">
        <v>1949</v>
      </c>
      <c r="I122" s="49"/>
      <c r="J122" s="49" t="s">
        <v>3718</v>
      </c>
      <c r="K122" s="51">
        <v>68124226</v>
      </c>
      <c r="L122" s="49" t="s">
        <v>78</v>
      </c>
      <c r="M122" s="49"/>
      <c r="N122" s="49"/>
      <c r="O122" s="49" t="s">
        <v>84</v>
      </c>
      <c r="P122" s="49" t="s">
        <v>72</v>
      </c>
      <c r="Q122" s="49"/>
      <c r="R122" s="49">
        <v>900465675</v>
      </c>
      <c r="S122" s="49" t="s">
        <v>83</v>
      </c>
      <c r="T122" s="49">
        <v>0</v>
      </c>
      <c r="U122" s="49" t="s">
        <v>3719</v>
      </c>
      <c r="V122" s="49" t="s">
        <v>75</v>
      </c>
      <c r="W122" s="49" t="s">
        <v>98</v>
      </c>
      <c r="X122" s="49">
        <v>76330298</v>
      </c>
      <c r="Y122" s="49">
        <v>0</v>
      </c>
      <c r="Z122" s="49"/>
      <c r="AA122" s="49">
        <v>0</v>
      </c>
      <c r="AB122" s="49" t="s">
        <v>3631</v>
      </c>
      <c r="AC122" s="49" t="s">
        <v>122</v>
      </c>
      <c r="AD122" s="49"/>
      <c r="AE122" s="49">
        <v>0</v>
      </c>
      <c r="AF122" s="49"/>
      <c r="AG122" s="49">
        <v>0</v>
      </c>
      <c r="AH122" s="49"/>
      <c r="AI122" s="49">
        <v>46</v>
      </c>
      <c r="AJ122" s="49" t="s">
        <v>102</v>
      </c>
      <c r="AK122" s="49">
        <v>0</v>
      </c>
      <c r="AL122" s="49" t="s">
        <v>91</v>
      </c>
      <c r="AM122" s="49">
        <v>0</v>
      </c>
      <c r="AN122" s="49">
        <v>30</v>
      </c>
      <c r="AO122" s="50">
        <v>42444</v>
      </c>
      <c r="AP122" s="50">
        <v>42504</v>
      </c>
      <c r="AQ122" s="50"/>
      <c r="AR122" s="49">
        <v>100</v>
      </c>
      <c r="AS122" s="49">
        <v>35</v>
      </c>
      <c r="AT122" s="49">
        <v>100</v>
      </c>
      <c r="AU122" s="49">
        <v>35</v>
      </c>
      <c r="AV122" s="49" t="s">
        <v>3720</v>
      </c>
    </row>
    <row r="123" spans="1:48" s="39" customFormat="1" ht="15.75" thickBot="1" x14ac:dyDescent="0.3">
      <c r="A123" s="38">
        <v>113</v>
      </c>
      <c r="B123" s="39" t="s">
        <v>2287</v>
      </c>
      <c r="C123" s="4" t="s">
        <v>65</v>
      </c>
      <c r="D123" s="49" t="s">
        <v>63</v>
      </c>
      <c r="E123" s="49">
        <v>5376</v>
      </c>
      <c r="F123" s="50">
        <v>42440</v>
      </c>
      <c r="G123" s="49" t="s">
        <v>92</v>
      </c>
      <c r="H123" s="49" t="s">
        <v>1949</v>
      </c>
      <c r="I123" s="49"/>
      <c r="J123" s="49" t="s">
        <v>3718</v>
      </c>
      <c r="K123" s="51">
        <v>68124226</v>
      </c>
      <c r="L123" s="49" t="s">
        <v>78</v>
      </c>
      <c r="M123" s="49"/>
      <c r="N123" s="49"/>
      <c r="O123" s="49" t="s">
        <v>84</v>
      </c>
      <c r="P123" s="49" t="s">
        <v>72</v>
      </c>
      <c r="Q123" s="49"/>
      <c r="R123" s="49">
        <v>900465675</v>
      </c>
      <c r="S123" s="49" t="s">
        <v>83</v>
      </c>
      <c r="T123" s="49">
        <v>0</v>
      </c>
      <c r="U123" s="49" t="s">
        <v>3719</v>
      </c>
      <c r="V123" s="49" t="s">
        <v>75</v>
      </c>
      <c r="W123" s="49" t="s">
        <v>98</v>
      </c>
      <c r="X123" s="49">
        <v>76330298</v>
      </c>
      <c r="Y123" s="49">
        <v>0</v>
      </c>
      <c r="Z123" s="49"/>
      <c r="AA123" s="49">
        <v>0</v>
      </c>
      <c r="AB123" s="49" t="s">
        <v>3631</v>
      </c>
      <c r="AC123" s="49" t="s">
        <v>122</v>
      </c>
      <c r="AD123" s="49"/>
      <c r="AE123" s="49">
        <v>0</v>
      </c>
      <c r="AF123" s="49"/>
      <c r="AG123" s="49">
        <v>0</v>
      </c>
      <c r="AH123" s="49"/>
      <c r="AI123" s="49">
        <v>46</v>
      </c>
      <c r="AJ123" s="49" t="s">
        <v>102</v>
      </c>
      <c r="AK123" s="49">
        <v>0</v>
      </c>
      <c r="AL123" s="49" t="s">
        <v>77</v>
      </c>
      <c r="AM123" s="49">
        <v>33952383</v>
      </c>
      <c r="AN123" s="49">
        <v>0</v>
      </c>
      <c r="AO123" s="50">
        <v>42444</v>
      </c>
      <c r="AP123" s="50">
        <v>42504</v>
      </c>
      <c r="AQ123" s="50"/>
      <c r="AR123" s="49">
        <v>100</v>
      </c>
      <c r="AS123" s="49">
        <v>35</v>
      </c>
      <c r="AT123" s="49">
        <v>100</v>
      </c>
      <c r="AU123" s="49">
        <v>35</v>
      </c>
      <c r="AV123" s="49" t="s">
        <v>3721</v>
      </c>
    </row>
    <row r="124" spans="1:48" s="39" customFormat="1" ht="15.75" thickBot="1" x14ac:dyDescent="0.3">
      <c r="A124" s="38">
        <v>114</v>
      </c>
      <c r="B124" s="39" t="s">
        <v>2288</v>
      </c>
      <c r="C124" s="4" t="s">
        <v>65</v>
      </c>
      <c r="D124" s="49" t="s">
        <v>63</v>
      </c>
      <c r="E124" s="49">
        <v>5401</v>
      </c>
      <c r="F124" s="50">
        <v>42464</v>
      </c>
      <c r="G124" s="49" t="s">
        <v>79</v>
      </c>
      <c r="H124" s="49" t="s">
        <v>1951</v>
      </c>
      <c r="I124" s="49" t="s">
        <v>63</v>
      </c>
      <c r="J124" s="49" t="s">
        <v>3557</v>
      </c>
      <c r="K124" s="51">
        <v>136289590</v>
      </c>
      <c r="L124" s="49" t="s">
        <v>78</v>
      </c>
      <c r="M124" s="49"/>
      <c r="N124" s="49" t="s">
        <v>63</v>
      </c>
      <c r="O124" s="49" t="s">
        <v>84</v>
      </c>
      <c r="P124" s="49" t="s">
        <v>72</v>
      </c>
      <c r="Q124" s="49"/>
      <c r="R124" s="49">
        <v>816003083</v>
      </c>
      <c r="S124" s="49" t="s">
        <v>127</v>
      </c>
      <c r="T124" s="49">
        <v>0</v>
      </c>
      <c r="U124" s="49" t="s">
        <v>3558</v>
      </c>
      <c r="V124" s="49" t="s">
        <v>88</v>
      </c>
      <c r="W124" s="49" t="s">
        <v>122</v>
      </c>
      <c r="X124" s="49"/>
      <c r="Y124" s="49">
        <v>0</v>
      </c>
      <c r="Z124" s="49" t="s">
        <v>63</v>
      </c>
      <c r="AA124" s="49">
        <v>0</v>
      </c>
      <c r="AB124" s="49" t="s">
        <v>63</v>
      </c>
      <c r="AC124" s="49" t="s">
        <v>98</v>
      </c>
      <c r="AD124" s="49">
        <v>10119993</v>
      </c>
      <c r="AE124" s="49">
        <v>0</v>
      </c>
      <c r="AF124" s="49" t="s">
        <v>63</v>
      </c>
      <c r="AG124" s="49">
        <v>0</v>
      </c>
      <c r="AH124" s="49" t="s">
        <v>3559</v>
      </c>
      <c r="AI124" s="49">
        <v>153</v>
      </c>
      <c r="AJ124" s="49" t="s">
        <v>102</v>
      </c>
      <c r="AK124" s="49">
        <v>0</v>
      </c>
      <c r="AL124" s="49" t="s">
        <v>77</v>
      </c>
      <c r="AM124" s="49">
        <v>14943724</v>
      </c>
      <c r="AN124" s="49">
        <v>0</v>
      </c>
      <c r="AO124" s="50">
        <v>42467</v>
      </c>
      <c r="AP124" s="50">
        <v>42620</v>
      </c>
      <c r="AQ124" s="50" t="s">
        <v>63</v>
      </c>
      <c r="AR124" s="49">
        <v>100</v>
      </c>
      <c r="AS124" s="49">
        <v>100</v>
      </c>
      <c r="AT124" s="49">
        <v>100</v>
      </c>
      <c r="AU124" s="49">
        <v>100</v>
      </c>
      <c r="AV124" s="49" t="s">
        <v>3722</v>
      </c>
    </row>
    <row r="125" spans="1:48" s="39" customFormat="1" ht="15.75" thickBot="1" x14ac:dyDescent="0.3">
      <c r="A125" s="38">
        <v>115</v>
      </c>
      <c r="B125" s="39" t="s">
        <v>2289</v>
      </c>
      <c r="C125" s="4" t="s">
        <v>65</v>
      </c>
      <c r="D125" s="49" t="s">
        <v>63</v>
      </c>
      <c r="E125" s="49">
        <v>5853</v>
      </c>
      <c r="F125" s="50">
        <v>42236</v>
      </c>
      <c r="G125" s="49" t="s">
        <v>79</v>
      </c>
      <c r="H125" s="49" t="s">
        <v>1951</v>
      </c>
      <c r="I125" s="49" t="s">
        <v>63</v>
      </c>
      <c r="J125" s="49" t="s">
        <v>3723</v>
      </c>
      <c r="K125" s="52">
        <v>30000000</v>
      </c>
      <c r="L125" s="49" t="s">
        <v>78</v>
      </c>
      <c r="M125" s="49"/>
      <c r="N125" s="49" t="s">
        <v>63</v>
      </c>
      <c r="O125" s="49" t="s">
        <v>71</v>
      </c>
      <c r="P125" s="49" t="s">
        <v>98</v>
      </c>
      <c r="Q125" s="49">
        <v>10019925</v>
      </c>
      <c r="R125" s="49"/>
      <c r="S125" s="49" t="s">
        <v>63</v>
      </c>
      <c r="T125" s="49">
        <v>0</v>
      </c>
      <c r="U125" s="49" t="s">
        <v>3724</v>
      </c>
      <c r="V125" s="49" t="s">
        <v>88</v>
      </c>
      <c r="W125" s="49" t="s">
        <v>122</v>
      </c>
      <c r="X125" s="49"/>
      <c r="Y125" s="49">
        <v>0</v>
      </c>
      <c r="Z125" s="49" t="s">
        <v>63</v>
      </c>
      <c r="AA125" s="49">
        <v>0</v>
      </c>
      <c r="AB125" s="49" t="s">
        <v>63</v>
      </c>
      <c r="AC125" s="49" t="s">
        <v>98</v>
      </c>
      <c r="AD125" s="49">
        <v>25158976</v>
      </c>
      <c r="AE125" s="49">
        <v>0</v>
      </c>
      <c r="AF125" s="49" t="s">
        <v>63</v>
      </c>
      <c r="AG125" s="49">
        <v>0</v>
      </c>
      <c r="AH125" s="49" t="s">
        <v>3725</v>
      </c>
      <c r="AI125" s="49">
        <v>151</v>
      </c>
      <c r="AJ125" s="49" t="s">
        <v>102</v>
      </c>
      <c r="AK125" s="49">
        <v>0</v>
      </c>
      <c r="AL125" s="49" t="s">
        <v>91</v>
      </c>
      <c r="AM125" s="49">
        <v>0</v>
      </c>
      <c r="AN125" s="49">
        <v>90</v>
      </c>
      <c r="AO125" s="50">
        <v>42264</v>
      </c>
      <c r="AP125" s="50">
        <v>42504</v>
      </c>
      <c r="AQ125" s="50" t="s">
        <v>63</v>
      </c>
      <c r="AR125" s="49">
        <v>100</v>
      </c>
      <c r="AS125" s="49">
        <v>100</v>
      </c>
      <c r="AT125" s="49">
        <v>100</v>
      </c>
      <c r="AU125" s="49">
        <v>100</v>
      </c>
      <c r="AV125" s="49" t="s">
        <v>3726</v>
      </c>
    </row>
    <row r="126" spans="1:48" s="39" customFormat="1" ht="15.75" thickBot="1" x14ac:dyDescent="0.3">
      <c r="A126" s="38">
        <v>116</v>
      </c>
      <c r="B126" s="39" t="s">
        <v>2290</v>
      </c>
      <c r="C126" s="4" t="s">
        <v>65</v>
      </c>
      <c r="D126" s="49" t="s">
        <v>63</v>
      </c>
      <c r="E126" s="49">
        <v>5403</v>
      </c>
      <c r="F126" s="50">
        <v>42464</v>
      </c>
      <c r="G126" s="49" t="s">
        <v>79</v>
      </c>
      <c r="H126" s="49" t="s">
        <v>1951</v>
      </c>
      <c r="I126" s="49" t="s">
        <v>63</v>
      </c>
      <c r="J126" s="49" t="s">
        <v>3560</v>
      </c>
      <c r="K126" s="51">
        <v>79473723</v>
      </c>
      <c r="L126" s="49" t="s">
        <v>78</v>
      </c>
      <c r="M126" s="49"/>
      <c r="N126" s="49" t="s">
        <v>63</v>
      </c>
      <c r="O126" s="49" t="s">
        <v>84</v>
      </c>
      <c r="P126" s="49" t="s">
        <v>72</v>
      </c>
      <c r="Q126" s="49"/>
      <c r="R126" s="49">
        <v>900706032</v>
      </c>
      <c r="S126" s="49" t="s">
        <v>83</v>
      </c>
      <c r="T126" s="49">
        <v>0</v>
      </c>
      <c r="U126" s="49" t="s">
        <v>3561</v>
      </c>
      <c r="V126" s="49" t="s">
        <v>75</v>
      </c>
      <c r="W126" s="49" t="s">
        <v>98</v>
      </c>
      <c r="X126" s="49">
        <v>10119993</v>
      </c>
      <c r="Y126" s="49">
        <v>0</v>
      </c>
      <c r="Z126" s="49" t="s">
        <v>63</v>
      </c>
      <c r="AA126" s="49">
        <v>0</v>
      </c>
      <c r="AB126" s="49" t="s">
        <v>3559</v>
      </c>
      <c r="AC126" s="49" t="s">
        <v>122</v>
      </c>
      <c r="AD126" s="49"/>
      <c r="AE126" s="49">
        <v>0</v>
      </c>
      <c r="AF126" s="49" t="s">
        <v>63</v>
      </c>
      <c r="AG126" s="49">
        <v>0</v>
      </c>
      <c r="AH126" s="49" t="s">
        <v>63</v>
      </c>
      <c r="AI126" s="49">
        <v>183</v>
      </c>
      <c r="AJ126" s="49" t="s">
        <v>102</v>
      </c>
      <c r="AK126" s="49">
        <v>0</v>
      </c>
      <c r="AL126" s="49" t="s">
        <v>77</v>
      </c>
      <c r="AM126" s="49">
        <v>29692172</v>
      </c>
      <c r="AN126" s="49">
        <v>0</v>
      </c>
      <c r="AO126" s="50">
        <v>42471</v>
      </c>
      <c r="AP126" s="50">
        <v>42654</v>
      </c>
      <c r="AQ126" s="50" t="s">
        <v>63</v>
      </c>
      <c r="AR126" s="49">
        <v>100</v>
      </c>
      <c r="AS126" s="49">
        <v>20</v>
      </c>
      <c r="AT126" s="49">
        <v>100</v>
      </c>
      <c r="AU126" s="49">
        <v>20</v>
      </c>
      <c r="AV126" s="49" t="s">
        <v>3727</v>
      </c>
    </row>
    <row r="127" spans="1:48" s="39" customFormat="1" ht="15.75" thickBot="1" x14ac:dyDescent="0.3">
      <c r="A127" s="38">
        <v>117</v>
      </c>
      <c r="B127" s="39" t="s">
        <v>2291</v>
      </c>
      <c r="C127" s="4" t="s">
        <v>65</v>
      </c>
      <c r="D127" s="49" t="s">
        <v>63</v>
      </c>
      <c r="E127" s="49">
        <v>5693</v>
      </c>
      <c r="F127" s="50">
        <v>42152</v>
      </c>
      <c r="G127" s="49" t="s">
        <v>79</v>
      </c>
      <c r="H127" s="49" t="s">
        <v>1951</v>
      </c>
      <c r="I127" s="49" t="s">
        <v>63</v>
      </c>
      <c r="J127" s="49" t="s">
        <v>3728</v>
      </c>
      <c r="K127" s="52">
        <v>64250500</v>
      </c>
      <c r="L127" s="49" t="s">
        <v>78</v>
      </c>
      <c r="M127" s="49"/>
      <c r="N127" s="49" t="s">
        <v>63</v>
      </c>
      <c r="O127" s="49" t="s">
        <v>84</v>
      </c>
      <c r="P127" s="49" t="s">
        <v>72</v>
      </c>
      <c r="Q127" s="49"/>
      <c r="R127" s="49">
        <v>830009610</v>
      </c>
      <c r="S127" s="49" t="s">
        <v>127</v>
      </c>
      <c r="T127" s="49">
        <v>0</v>
      </c>
      <c r="U127" s="49" t="s">
        <v>3729</v>
      </c>
      <c r="V127" s="49" t="s">
        <v>88</v>
      </c>
      <c r="W127" s="49" t="s">
        <v>122</v>
      </c>
      <c r="X127" s="49"/>
      <c r="Y127" s="49">
        <v>0</v>
      </c>
      <c r="Z127" s="49" t="s">
        <v>63</v>
      </c>
      <c r="AA127" s="49">
        <v>0</v>
      </c>
      <c r="AB127" s="49" t="s">
        <v>63</v>
      </c>
      <c r="AC127" s="49" t="s">
        <v>98</v>
      </c>
      <c r="AD127" s="49">
        <v>30331968</v>
      </c>
      <c r="AE127" s="49">
        <v>0</v>
      </c>
      <c r="AF127" s="49" t="s">
        <v>63</v>
      </c>
      <c r="AG127" s="49">
        <v>0</v>
      </c>
      <c r="AH127" s="49" t="s">
        <v>3591</v>
      </c>
      <c r="AI127" s="49">
        <v>306</v>
      </c>
      <c r="AJ127" s="49" t="s">
        <v>102</v>
      </c>
      <c r="AK127" s="49">
        <v>0</v>
      </c>
      <c r="AL127" s="49" t="s">
        <v>113</v>
      </c>
      <c r="AM127" s="49">
        <v>0</v>
      </c>
      <c r="AN127" s="49">
        <v>0</v>
      </c>
      <c r="AO127" s="50">
        <v>42159</v>
      </c>
      <c r="AP127" s="50">
        <v>42464</v>
      </c>
      <c r="AQ127" s="50">
        <v>42464</v>
      </c>
      <c r="AR127" s="49">
        <v>100</v>
      </c>
      <c r="AS127" s="49">
        <v>100</v>
      </c>
      <c r="AT127" s="49">
        <v>100</v>
      </c>
      <c r="AU127" s="49">
        <v>100</v>
      </c>
      <c r="AV127" s="49" t="s">
        <v>3730</v>
      </c>
    </row>
    <row r="128" spans="1:48" s="39" customFormat="1" ht="15.75" thickBot="1" x14ac:dyDescent="0.3">
      <c r="A128" s="38">
        <v>118</v>
      </c>
      <c r="B128" s="39" t="s">
        <v>2292</v>
      </c>
      <c r="C128" s="4" t="s">
        <v>65</v>
      </c>
      <c r="D128" s="49" t="s">
        <v>63</v>
      </c>
      <c r="E128" s="49">
        <v>5431</v>
      </c>
      <c r="F128" s="50">
        <v>42481</v>
      </c>
      <c r="G128" s="49" t="s">
        <v>79</v>
      </c>
      <c r="H128" s="49" t="s">
        <v>1951</v>
      </c>
      <c r="I128" s="49" t="s">
        <v>63</v>
      </c>
      <c r="J128" s="49" t="s">
        <v>3594</v>
      </c>
      <c r="K128" s="52">
        <v>36930928</v>
      </c>
      <c r="L128" s="49" t="s">
        <v>78</v>
      </c>
      <c r="M128" s="49"/>
      <c r="N128" s="49" t="s">
        <v>63</v>
      </c>
      <c r="O128" s="49" t="s">
        <v>71</v>
      </c>
      <c r="P128" s="49" t="s">
        <v>98</v>
      </c>
      <c r="Q128" s="49">
        <v>34044917</v>
      </c>
      <c r="R128" s="49"/>
      <c r="S128" s="49" t="s">
        <v>63</v>
      </c>
      <c r="T128" s="49">
        <v>0</v>
      </c>
      <c r="U128" s="49" t="s">
        <v>3595</v>
      </c>
      <c r="V128" s="49" t="s">
        <v>88</v>
      </c>
      <c r="W128" s="49" t="s">
        <v>122</v>
      </c>
      <c r="X128" s="49"/>
      <c r="Y128" s="49">
        <v>0</v>
      </c>
      <c r="Z128" s="49" t="s">
        <v>63</v>
      </c>
      <c r="AA128" s="49">
        <v>0</v>
      </c>
      <c r="AB128" s="49" t="s">
        <v>63</v>
      </c>
      <c r="AC128" s="49" t="s">
        <v>98</v>
      </c>
      <c r="AD128" s="49">
        <v>25155282</v>
      </c>
      <c r="AE128" s="49">
        <v>0</v>
      </c>
      <c r="AF128" s="49" t="s">
        <v>63</v>
      </c>
      <c r="AG128" s="49">
        <v>0</v>
      </c>
      <c r="AH128" s="49" t="s">
        <v>2832</v>
      </c>
      <c r="AI128" s="49">
        <v>249</v>
      </c>
      <c r="AJ128" s="49" t="s">
        <v>102</v>
      </c>
      <c r="AK128" s="49">
        <v>0</v>
      </c>
      <c r="AL128" s="49" t="s">
        <v>113</v>
      </c>
      <c r="AM128" s="49">
        <v>0</v>
      </c>
      <c r="AN128" s="49">
        <v>0</v>
      </c>
      <c r="AO128" s="50">
        <v>42485</v>
      </c>
      <c r="AP128" s="50">
        <v>42734</v>
      </c>
      <c r="AQ128" s="50" t="s">
        <v>63</v>
      </c>
      <c r="AR128" s="49">
        <v>100</v>
      </c>
      <c r="AS128" s="49">
        <v>30</v>
      </c>
      <c r="AT128" s="49">
        <v>100</v>
      </c>
      <c r="AU128" s="49">
        <v>30</v>
      </c>
      <c r="AV128" s="49" t="s">
        <v>3731</v>
      </c>
    </row>
    <row r="129" spans="1:48" s="39" customFormat="1" ht="15.75" thickBot="1" x14ac:dyDescent="0.3">
      <c r="A129" s="38">
        <v>119</v>
      </c>
      <c r="B129" s="39" t="s">
        <v>2293</v>
      </c>
      <c r="C129" s="4" t="s">
        <v>65</v>
      </c>
      <c r="D129" s="49" t="s">
        <v>63</v>
      </c>
      <c r="E129" s="49">
        <v>5995</v>
      </c>
      <c r="F129" s="50">
        <v>42376</v>
      </c>
      <c r="G129" s="49" t="s">
        <v>79</v>
      </c>
      <c r="H129" s="49" t="s">
        <v>1951</v>
      </c>
      <c r="I129" s="49"/>
      <c r="J129" s="49" t="s">
        <v>3732</v>
      </c>
      <c r="K129" s="52">
        <v>46402320</v>
      </c>
      <c r="L129" s="49" t="s">
        <v>78</v>
      </c>
      <c r="M129" s="49">
        <v>900517804</v>
      </c>
      <c r="N129" s="49" t="s">
        <v>83</v>
      </c>
      <c r="O129" s="49" t="s">
        <v>84</v>
      </c>
      <c r="P129" s="49" t="s">
        <v>72</v>
      </c>
      <c r="Q129" s="49"/>
      <c r="R129" s="49">
        <v>900400945</v>
      </c>
      <c r="S129" s="49" t="s">
        <v>133</v>
      </c>
      <c r="T129" s="49">
        <v>0</v>
      </c>
      <c r="U129" s="49" t="s">
        <v>3733</v>
      </c>
      <c r="V129" s="49" t="s">
        <v>88</v>
      </c>
      <c r="W129" s="49" t="s">
        <v>122</v>
      </c>
      <c r="X129" s="49"/>
      <c r="Y129" s="49">
        <v>0</v>
      </c>
      <c r="Z129" s="49"/>
      <c r="AA129" s="49">
        <v>0</v>
      </c>
      <c r="AB129" s="49"/>
      <c r="AC129" s="49" t="s">
        <v>98</v>
      </c>
      <c r="AD129" s="49">
        <v>42054190</v>
      </c>
      <c r="AE129" s="49">
        <v>0</v>
      </c>
      <c r="AF129" s="49"/>
      <c r="AG129" s="49">
        <v>0</v>
      </c>
      <c r="AH129" s="49" t="s">
        <v>3734</v>
      </c>
      <c r="AI129" s="49">
        <v>90</v>
      </c>
      <c r="AJ129" s="49" t="s">
        <v>102</v>
      </c>
      <c r="AK129" s="49">
        <v>0</v>
      </c>
      <c r="AL129" s="49" t="s">
        <v>103</v>
      </c>
      <c r="AM129" s="52">
        <v>17284000</v>
      </c>
      <c r="AN129" s="49">
        <v>60</v>
      </c>
      <c r="AO129" s="50">
        <v>42408</v>
      </c>
      <c r="AP129" s="50">
        <v>42498</v>
      </c>
      <c r="AQ129" s="50"/>
      <c r="AR129" s="49">
        <v>100</v>
      </c>
      <c r="AS129" s="49">
        <v>70</v>
      </c>
      <c r="AT129" s="49">
        <v>100</v>
      </c>
      <c r="AU129" s="49">
        <v>70</v>
      </c>
      <c r="AV129" s="49" t="s">
        <v>3735</v>
      </c>
    </row>
    <row r="130" spans="1:48" s="39" customFormat="1" ht="15.75" thickBot="1" x14ac:dyDescent="0.3">
      <c r="A130" s="38">
        <v>120</v>
      </c>
      <c r="B130" s="39" t="s">
        <v>2330</v>
      </c>
      <c r="C130" s="4" t="s">
        <v>65</v>
      </c>
      <c r="D130" s="49" t="s">
        <v>63</v>
      </c>
      <c r="E130" s="49">
        <v>5373</v>
      </c>
      <c r="F130" s="50">
        <v>42433</v>
      </c>
      <c r="G130" s="49" t="s">
        <v>92</v>
      </c>
      <c r="H130" s="49" t="s">
        <v>1951</v>
      </c>
      <c r="I130" s="49"/>
      <c r="J130" s="49" t="s">
        <v>3736</v>
      </c>
      <c r="K130" s="52">
        <v>290651694</v>
      </c>
      <c r="L130" s="49" t="s">
        <v>78</v>
      </c>
      <c r="M130" s="49">
        <v>891480035</v>
      </c>
      <c r="N130" s="49" t="s">
        <v>148</v>
      </c>
      <c r="O130" s="49" t="s">
        <v>84</v>
      </c>
      <c r="P130" s="49" t="s">
        <v>72</v>
      </c>
      <c r="Q130" s="49"/>
      <c r="R130" s="49">
        <v>800201756</v>
      </c>
      <c r="S130" s="49" t="s">
        <v>118</v>
      </c>
      <c r="T130" s="49">
        <v>0</v>
      </c>
      <c r="U130" s="49" t="s">
        <v>3687</v>
      </c>
      <c r="V130" s="49" t="s">
        <v>88</v>
      </c>
      <c r="W130" s="49" t="s">
        <v>122</v>
      </c>
      <c r="X130" s="49"/>
      <c r="Y130" s="49">
        <v>0</v>
      </c>
      <c r="Z130" s="49"/>
      <c r="AA130" s="49">
        <v>0</v>
      </c>
      <c r="AB130" s="49"/>
      <c r="AC130" s="49" t="s">
        <v>98</v>
      </c>
      <c r="AD130" s="49">
        <v>42152417</v>
      </c>
      <c r="AE130" s="49">
        <v>0</v>
      </c>
      <c r="AF130" s="49"/>
      <c r="AG130" s="49">
        <v>0</v>
      </c>
      <c r="AH130" s="49" t="s">
        <v>3712</v>
      </c>
      <c r="AI130" s="49">
        <v>364</v>
      </c>
      <c r="AJ130" s="49" t="s">
        <v>102</v>
      </c>
      <c r="AK130" s="49">
        <v>0</v>
      </c>
      <c r="AL130" s="49" t="s">
        <v>113</v>
      </c>
      <c r="AM130" s="49">
        <v>0</v>
      </c>
      <c r="AN130" s="49">
        <v>0</v>
      </c>
      <c r="AO130" s="50">
        <v>42433</v>
      </c>
      <c r="AP130" s="50">
        <v>42797</v>
      </c>
      <c r="AQ130" s="50"/>
      <c r="AR130" s="49">
        <v>100</v>
      </c>
      <c r="AS130" s="49">
        <v>20</v>
      </c>
      <c r="AT130" s="49">
        <v>100</v>
      </c>
      <c r="AU130" s="49">
        <v>20</v>
      </c>
      <c r="AV130" s="49" t="s">
        <v>3737</v>
      </c>
    </row>
    <row r="131" spans="1:48" s="39" customFormat="1" ht="15.75" thickBot="1" x14ac:dyDescent="0.3">
      <c r="A131" s="38">
        <v>121</v>
      </c>
      <c r="B131" s="39" t="s">
        <v>2331</v>
      </c>
      <c r="C131" s="4" t="s">
        <v>65</v>
      </c>
      <c r="D131" s="49" t="s">
        <v>63</v>
      </c>
      <c r="E131" s="49">
        <v>5375</v>
      </c>
      <c r="F131" s="50">
        <v>42437</v>
      </c>
      <c r="G131" s="49" t="s">
        <v>79</v>
      </c>
      <c r="H131" s="49" t="s">
        <v>1935</v>
      </c>
      <c r="I131" s="49"/>
      <c r="J131" s="49" t="s">
        <v>3710</v>
      </c>
      <c r="K131" s="52">
        <v>290651694</v>
      </c>
      <c r="L131" s="49" t="s">
        <v>78</v>
      </c>
      <c r="M131" s="49"/>
      <c r="N131" s="49"/>
      <c r="O131" s="49" t="s">
        <v>84</v>
      </c>
      <c r="P131" s="49" t="s">
        <v>72</v>
      </c>
      <c r="Q131" s="49"/>
      <c r="R131" s="49">
        <v>860034917</v>
      </c>
      <c r="S131" s="49" t="s">
        <v>127</v>
      </c>
      <c r="T131" s="49">
        <v>0</v>
      </c>
      <c r="U131" s="49" t="s">
        <v>3738</v>
      </c>
      <c r="V131" s="49" t="s">
        <v>88</v>
      </c>
      <c r="W131" s="49" t="s">
        <v>122</v>
      </c>
      <c r="X131" s="49"/>
      <c r="Y131" s="49">
        <v>0</v>
      </c>
      <c r="Z131" s="49"/>
      <c r="AA131" s="49">
        <v>0</v>
      </c>
      <c r="AB131" s="49"/>
      <c r="AC131" s="49" t="s">
        <v>98</v>
      </c>
      <c r="AD131" s="49">
        <v>42152417</v>
      </c>
      <c r="AE131" s="49">
        <v>0</v>
      </c>
      <c r="AF131" s="49"/>
      <c r="AG131" s="49">
        <v>0</v>
      </c>
      <c r="AH131" s="49" t="s">
        <v>3712</v>
      </c>
      <c r="AI131" s="49">
        <v>365</v>
      </c>
      <c r="AJ131" s="49" t="s">
        <v>102</v>
      </c>
      <c r="AK131" s="49">
        <v>0</v>
      </c>
      <c r="AL131" s="49" t="s">
        <v>113</v>
      </c>
      <c r="AM131" s="49">
        <v>0</v>
      </c>
      <c r="AN131" s="49">
        <v>0</v>
      </c>
      <c r="AO131" s="50">
        <v>42437</v>
      </c>
      <c r="AP131" s="50">
        <v>42801</v>
      </c>
      <c r="AQ131" s="50"/>
      <c r="AR131" s="49">
        <v>100</v>
      </c>
      <c r="AS131" s="49">
        <v>25</v>
      </c>
      <c r="AT131" s="49">
        <v>100</v>
      </c>
      <c r="AU131" s="49">
        <v>25</v>
      </c>
      <c r="AV131" s="49" t="s">
        <v>3737</v>
      </c>
    </row>
    <row r="132" spans="1:48" s="39" customFormat="1" ht="15.75" thickBot="1" x14ac:dyDescent="0.3">
      <c r="A132" s="38">
        <v>122</v>
      </c>
      <c r="B132" s="39" t="s">
        <v>2332</v>
      </c>
      <c r="C132" s="4" t="s">
        <v>65</v>
      </c>
      <c r="D132" s="49" t="s">
        <v>63</v>
      </c>
      <c r="E132" s="49">
        <v>5405</v>
      </c>
      <c r="F132" s="50">
        <v>42373</v>
      </c>
      <c r="G132" s="49" t="s">
        <v>79</v>
      </c>
      <c r="H132" s="49" t="s">
        <v>1951</v>
      </c>
      <c r="I132" s="49" t="s">
        <v>63</v>
      </c>
      <c r="J132" s="49" t="s">
        <v>3565</v>
      </c>
      <c r="K132" s="51">
        <v>99589768</v>
      </c>
      <c r="L132" s="49" t="s">
        <v>78</v>
      </c>
      <c r="M132" s="49"/>
      <c r="N132" s="49" t="s">
        <v>63</v>
      </c>
      <c r="O132" s="49" t="s">
        <v>71</v>
      </c>
      <c r="P132" s="49" t="s">
        <v>98</v>
      </c>
      <c r="Q132" s="49">
        <v>4582386</v>
      </c>
      <c r="R132" s="49"/>
      <c r="S132" s="49" t="s">
        <v>63</v>
      </c>
      <c r="T132" s="49">
        <v>0</v>
      </c>
      <c r="U132" s="49" t="s">
        <v>3566</v>
      </c>
      <c r="V132" s="49" t="s">
        <v>75</v>
      </c>
      <c r="W132" s="49" t="s">
        <v>98</v>
      </c>
      <c r="X132" s="49">
        <v>10030771</v>
      </c>
      <c r="Y132" s="49">
        <v>0</v>
      </c>
      <c r="Z132" s="49" t="s">
        <v>63</v>
      </c>
      <c r="AA132" s="49">
        <v>0</v>
      </c>
      <c r="AB132" s="49" t="s">
        <v>3567</v>
      </c>
      <c r="AC132" s="49" t="s">
        <v>122</v>
      </c>
      <c r="AD132" s="49"/>
      <c r="AE132" s="49">
        <v>0</v>
      </c>
      <c r="AF132" s="49" t="s">
        <v>63</v>
      </c>
      <c r="AG132" s="49">
        <v>0</v>
      </c>
      <c r="AH132" s="49" t="s">
        <v>63</v>
      </c>
      <c r="AI132" s="49">
        <v>120</v>
      </c>
      <c r="AJ132" s="49" t="s">
        <v>102</v>
      </c>
      <c r="AK132" s="49">
        <v>0</v>
      </c>
      <c r="AL132" s="49" t="s">
        <v>77</v>
      </c>
      <c r="AM132" s="49">
        <v>48864591</v>
      </c>
      <c r="AN132" s="49">
        <v>0</v>
      </c>
      <c r="AO132" s="50">
        <v>42464</v>
      </c>
      <c r="AP132" s="50">
        <v>42584</v>
      </c>
      <c r="AQ132" s="50" t="s">
        <v>63</v>
      </c>
      <c r="AR132" s="49">
        <v>100</v>
      </c>
      <c r="AS132" s="49">
        <v>30</v>
      </c>
      <c r="AT132" s="49">
        <v>100</v>
      </c>
      <c r="AU132" s="49">
        <v>30</v>
      </c>
      <c r="AV132" s="49" t="s">
        <v>3739</v>
      </c>
    </row>
    <row r="133" spans="1:48" s="39" customFormat="1" ht="15.75" thickBot="1" x14ac:dyDescent="0.3">
      <c r="A133" s="38">
        <v>123</v>
      </c>
      <c r="B133" s="39" t="s">
        <v>2333</v>
      </c>
      <c r="C133" s="4" t="s">
        <v>65</v>
      </c>
      <c r="D133" s="49" t="s">
        <v>63</v>
      </c>
      <c r="E133" s="49">
        <v>5853</v>
      </c>
      <c r="F133" s="50">
        <v>42236</v>
      </c>
      <c r="G133" s="49" t="s">
        <v>92</v>
      </c>
      <c r="H133" s="49" t="s">
        <v>1951</v>
      </c>
      <c r="I133" s="49" t="s">
        <v>63</v>
      </c>
      <c r="J133" s="49" t="s">
        <v>3740</v>
      </c>
      <c r="K133" s="52">
        <v>30000000</v>
      </c>
      <c r="L133" s="49" t="s">
        <v>78</v>
      </c>
      <c r="M133" s="49"/>
      <c r="N133" s="49" t="s">
        <v>63</v>
      </c>
      <c r="O133" s="49" t="s">
        <v>71</v>
      </c>
      <c r="P133" s="49" t="s">
        <v>98</v>
      </c>
      <c r="Q133" s="49">
        <v>10019925</v>
      </c>
      <c r="R133" s="49"/>
      <c r="S133" s="49" t="s">
        <v>63</v>
      </c>
      <c r="T133" s="49">
        <v>0</v>
      </c>
      <c r="U133" s="49" t="s">
        <v>2762</v>
      </c>
      <c r="V133" s="49" t="s">
        <v>88</v>
      </c>
      <c r="W133" s="49" t="s">
        <v>122</v>
      </c>
      <c r="X133" s="49"/>
      <c r="Y133" s="49">
        <v>0</v>
      </c>
      <c r="Z133" s="49" t="s">
        <v>63</v>
      </c>
      <c r="AA133" s="49">
        <v>0</v>
      </c>
      <c r="AB133" s="49" t="s">
        <v>63</v>
      </c>
      <c r="AC133" s="49" t="s">
        <v>98</v>
      </c>
      <c r="AD133" s="49">
        <v>25158976</v>
      </c>
      <c r="AE133" s="49">
        <v>0</v>
      </c>
      <c r="AF133" s="49" t="s">
        <v>63</v>
      </c>
      <c r="AG133" s="49">
        <v>0</v>
      </c>
      <c r="AH133" s="49" t="s">
        <v>3725</v>
      </c>
      <c r="AI133" s="49">
        <v>151</v>
      </c>
      <c r="AJ133" s="49" t="s">
        <v>102</v>
      </c>
      <c r="AK133" s="49">
        <v>0</v>
      </c>
      <c r="AL133" s="49" t="s">
        <v>77</v>
      </c>
      <c r="AM133" s="49">
        <v>10000000</v>
      </c>
      <c r="AN133" s="49">
        <v>0</v>
      </c>
      <c r="AO133" s="50">
        <v>42264</v>
      </c>
      <c r="AP133" s="50">
        <v>42504</v>
      </c>
      <c r="AQ133" s="50" t="s">
        <v>63</v>
      </c>
      <c r="AR133" s="49">
        <v>100</v>
      </c>
      <c r="AS133" s="49">
        <v>100</v>
      </c>
      <c r="AT133" s="49">
        <v>100</v>
      </c>
      <c r="AU133" s="49">
        <v>100</v>
      </c>
      <c r="AV133" s="49" t="s">
        <v>3741</v>
      </c>
    </row>
    <row r="134" spans="1:48" s="39" customFormat="1" ht="15.75" thickBot="1" x14ac:dyDescent="0.3">
      <c r="A134" s="38">
        <v>124</v>
      </c>
      <c r="B134" s="39" t="s">
        <v>2334</v>
      </c>
      <c r="C134" s="4" t="s">
        <v>65</v>
      </c>
      <c r="D134" s="49" t="s">
        <v>63</v>
      </c>
      <c r="E134" s="49">
        <v>5331</v>
      </c>
      <c r="F134" s="50">
        <v>42426</v>
      </c>
      <c r="G134" s="49" t="s">
        <v>79</v>
      </c>
      <c r="H134" s="49" t="s">
        <v>1951</v>
      </c>
      <c r="I134" s="49"/>
      <c r="J134" s="49" t="s">
        <v>3742</v>
      </c>
      <c r="K134" s="52">
        <v>38178608</v>
      </c>
      <c r="L134" s="49" t="s">
        <v>78</v>
      </c>
      <c r="M134" s="49"/>
      <c r="N134" s="49"/>
      <c r="O134" s="49" t="s">
        <v>71</v>
      </c>
      <c r="P134" s="49" t="s">
        <v>98</v>
      </c>
      <c r="Q134" s="49">
        <v>42144329</v>
      </c>
      <c r="R134" s="49"/>
      <c r="S134" s="49"/>
      <c r="T134" s="49">
        <v>0</v>
      </c>
      <c r="U134" s="49" t="s">
        <v>3743</v>
      </c>
      <c r="V134" s="49" t="s">
        <v>88</v>
      </c>
      <c r="W134" s="49" t="s">
        <v>122</v>
      </c>
      <c r="X134" s="49"/>
      <c r="Y134" s="49">
        <v>0</v>
      </c>
      <c r="Z134" s="49"/>
      <c r="AA134" s="49">
        <v>0</v>
      </c>
      <c r="AB134" s="49"/>
      <c r="AC134" s="49" t="s">
        <v>98</v>
      </c>
      <c r="AD134" s="49">
        <v>30325788</v>
      </c>
      <c r="AE134" s="49">
        <v>0</v>
      </c>
      <c r="AF134" s="49"/>
      <c r="AG134" s="49">
        <v>0</v>
      </c>
      <c r="AH134" s="49" t="s">
        <v>3744</v>
      </c>
      <c r="AI134" s="49">
        <v>221</v>
      </c>
      <c r="AJ134" s="49" t="s">
        <v>102</v>
      </c>
      <c r="AK134" s="49">
        <v>0</v>
      </c>
      <c r="AL134" s="49" t="s">
        <v>113</v>
      </c>
      <c r="AM134" s="49">
        <v>0</v>
      </c>
      <c r="AN134" s="49">
        <v>0</v>
      </c>
      <c r="AO134" s="50">
        <v>42430</v>
      </c>
      <c r="AP134" s="50">
        <v>42650</v>
      </c>
      <c r="AQ134" s="50"/>
      <c r="AR134" s="49">
        <v>100</v>
      </c>
      <c r="AS134" s="49">
        <v>10</v>
      </c>
      <c r="AT134" s="49">
        <v>100</v>
      </c>
      <c r="AU134" s="49">
        <v>10</v>
      </c>
      <c r="AV134" s="49" t="s">
        <v>3745</v>
      </c>
    </row>
    <row r="135" spans="1:48" s="39" customFormat="1" ht="15.75" thickBot="1" x14ac:dyDescent="0.3">
      <c r="A135" s="38">
        <v>125</v>
      </c>
      <c r="B135" s="39" t="s">
        <v>2335</v>
      </c>
      <c r="C135" s="4" t="s">
        <v>65</v>
      </c>
      <c r="D135" s="49" t="s">
        <v>63</v>
      </c>
      <c r="E135" s="49">
        <v>5668</v>
      </c>
      <c r="F135" s="50">
        <v>42138</v>
      </c>
      <c r="G135" s="49" t="s">
        <v>92</v>
      </c>
      <c r="H135" s="49" t="s">
        <v>1951</v>
      </c>
      <c r="I135" s="49" t="s">
        <v>63</v>
      </c>
      <c r="J135" s="49" t="s">
        <v>3746</v>
      </c>
      <c r="K135" s="51">
        <v>1297776223</v>
      </c>
      <c r="L135" s="49" t="s">
        <v>78</v>
      </c>
      <c r="M135" s="49"/>
      <c r="N135" s="49" t="s">
        <v>63</v>
      </c>
      <c r="O135" s="49" t="s">
        <v>84</v>
      </c>
      <c r="P135" s="49" t="s">
        <v>72</v>
      </c>
      <c r="Q135" s="49"/>
      <c r="R135" s="49">
        <v>891408256</v>
      </c>
      <c r="S135" s="49" t="s">
        <v>96</v>
      </c>
      <c r="T135" s="49">
        <v>0</v>
      </c>
      <c r="U135" s="49" t="s">
        <v>3653</v>
      </c>
      <c r="V135" s="49" t="s">
        <v>88</v>
      </c>
      <c r="W135" s="49" t="s">
        <v>122</v>
      </c>
      <c r="X135" s="49"/>
      <c r="Y135" s="49">
        <v>0</v>
      </c>
      <c r="Z135" s="49" t="s">
        <v>63</v>
      </c>
      <c r="AA135" s="49">
        <v>0</v>
      </c>
      <c r="AB135" s="49" t="s">
        <v>63</v>
      </c>
      <c r="AC135" s="49" t="s">
        <v>98</v>
      </c>
      <c r="AD135" s="49">
        <v>18590481</v>
      </c>
      <c r="AE135" s="49">
        <v>0</v>
      </c>
      <c r="AF135" s="49" t="s">
        <v>63</v>
      </c>
      <c r="AG135" s="49">
        <v>0</v>
      </c>
      <c r="AH135" s="49" t="s">
        <v>3654</v>
      </c>
      <c r="AI135" s="49">
        <v>396</v>
      </c>
      <c r="AJ135" s="49" t="s">
        <v>102</v>
      </c>
      <c r="AK135" s="49">
        <v>0</v>
      </c>
      <c r="AL135" s="49" t="s">
        <v>103</v>
      </c>
      <c r="AM135" s="54">
        <v>67445312</v>
      </c>
      <c r="AN135" s="49">
        <v>15</v>
      </c>
      <c r="AO135" s="50">
        <v>42140</v>
      </c>
      <c r="AP135" s="50">
        <v>42536</v>
      </c>
      <c r="AQ135" s="50" t="s">
        <v>63</v>
      </c>
      <c r="AR135" s="49">
        <v>100</v>
      </c>
      <c r="AS135" s="49">
        <v>100</v>
      </c>
      <c r="AT135" s="49">
        <v>100</v>
      </c>
      <c r="AU135" s="49">
        <v>100</v>
      </c>
      <c r="AV135" s="49" t="s">
        <v>3747</v>
      </c>
    </row>
    <row r="136" spans="1:48" s="39" customFormat="1" ht="15.75" thickBot="1" x14ac:dyDescent="0.3">
      <c r="A136" s="38">
        <v>126</v>
      </c>
      <c r="B136" s="39" t="s">
        <v>2336</v>
      </c>
      <c r="C136" s="4" t="s">
        <v>65</v>
      </c>
      <c r="D136" s="49" t="s">
        <v>63</v>
      </c>
      <c r="E136" s="49">
        <v>5993</v>
      </c>
      <c r="F136" s="50">
        <v>42366</v>
      </c>
      <c r="G136" s="49" t="s">
        <v>79</v>
      </c>
      <c r="H136" s="49" t="s">
        <v>1949</v>
      </c>
      <c r="I136" s="49" t="s">
        <v>63</v>
      </c>
      <c r="J136" s="49" t="s">
        <v>3748</v>
      </c>
      <c r="K136" s="52">
        <v>1498399859</v>
      </c>
      <c r="L136" s="49" t="s">
        <v>78</v>
      </c>
      <c r="M136" s="49"/>
      <c r="N136" s="49" t="s">
        <v>63</v>
      </c>
      <c r="O136" s="49" t="s">
        <v>71</v>
      </c>
      <c r="P136" s="49" t="s">
        <v>98</v>
      </c>
      <c r="Q136" s="49">
        <v>10260277</v>
      </c>
      <c r="R136" s="49"/>
      <c r="S136" s="49" t="s">
        <v>63</v>
      </c>
      <c r="T136" s="49">
        <v>0</v>
      </c>
      <c r="U136" s="49" t="s">
        <v>3749</v>
      </c>
      <c r="V136" s="49" t="s">
        <v>75</v>
      </c>
      <c r="W136" s="49" t="s">
        <v>98</v>
      </c>
      <c r="X136" s="49">
        <v>10061802</v>
      </c>
      <c r="Y136" s="49">
        <v>0</v>
      </c>
      <c r="Z136" s="49" t="s">
        <v>63</v>
      </c>
      <c r="AA136" s="49">
        <v>0</v>
      </c>
      <c r="AB136" s="49" t="s">
        <v>3750</v>
      </c>
      <c r="AC136" s="49" t="s">
        <v>122</v>
      </c>
      <c r="AD136" s="49"/>
      <c r="AE136" s="49">
        <v>0</v>
      </c>
      <c r="AF136" s="49" t="s">
        <v>63</v>
      </c>
      <c r="AG136" s="49">
        <v>0</v>
      </c>
      <c r="AH136" s="49" t="s">
        <v>63</v>
      </c>
      <c r="AI136" s="49">
        <v>90</v>
      </c>
      <c r="AJ136" s="49" t="s">
        <v>102</v>
      </c>
      <c r="AK136" s="49">
        <v>0</v>
      </c>
      <c r="AL136" s="49" t="s">
        <v>91</v>
      </c>
      <c r="AM136" s="54">
        <v>0</v>
      </c>
      <c r="AN136" s="49">
        <v>44</v>
      </c>
      <c r="AO136" s="50">
        <v>42395</v>
      </c>
      <c r="AP136" s="50">
        <v>42485</v>
      </c>
      <c r="AQ136" s="50" t="s">
        <v>63</v>
      </c>
      <c r="AR136" s="49">
        <v>100</v>
      </c>
      <c r="AS136" s="49">
        <v>100</v>
      </c>
      <c r="AT136" s="49">
        <v>100</v>
      </c>
      <c r="AU136" s="49">
        <v>100</v>
      </c>
      <c r="AV136" s="49" t="s">
        <v>3751</v>
      </c>
    </row>
    <row r="137" spans="1:48" s="39" customFormat="1" ht="15.75" thickBot="1" x14ac:dyDescent="0.3">
      <c r="A137" s="38">
        <v>127</v>
      </c>
      <c r="B137" s="39" t="s">
        <v>2337</v>
      </c>
      <c r="C137" s="4" t="s">
        <v>65</v>
      </c>
      <c r="D137" s="49" t="s">
        <v>63</v>
      </c>
      <c r="E137" s="49">
        <v>5993</v>
      </c>
      <c r="F137" s="50">
        <v>42366</v>
      </c>
      <c r="G137" s="49" t="s">
        <v>92</v>
      </c>
      <c r="H137" s="49" t="s">
        <v>1949</v>
      </c>
      <c r="I137" s="49" t="s">
        <v>63</v>
      </c>
      <c r="J137" s="49" t="s">
        <v>3748</v>
      </c>
      <c r="K137" s="52">
        <v>1498399859</v>
      </c>
      <c r="L137" s="49" t="s">
        <v>78</v>
      </c>
      <c r="M137" s="49"/>
      <c r="N137" s="49" t="s">
        <v>63</v>
      </c>
      <c r="O137" s="49" t="s">
        <v>71</v>
      </c>
      <c r="P137" s="49" t="s">
        <v>98</v>
      </c>
      <c r="Q137" s="49">
        <v>10260277</v>
      </c>
      <c r="R137" s="49"/>
      <c r="S137" s="49" t="s">
        <v>63</v>
      </c>
      <c r="T137" s="49">
        <v>0</v>
      </c>
      <c r="U137" s="49" t="s">
        <v>3749</v>
      </c>
      <c r="V137" s="49" t="s">
        <v>75</v>
      </c>
      <c r="W137" s="49" t="s">
        <v>98</v>
      </c>
      <c r="X137" s="49">
        <v>10061802</v>
      </c>
      <c r="Y137" s="49">
        <v>0</v>
      </c>
      <c r="Z137" s="49" t="s">
        <v>63</v>
      </c>
      <c r="AA137" s="49">
        <v>0</v>
      </c>
      <c r="AB137" s="49" t="s">
        <v>3750</v>
      </c>
      <c r="AC137" s="49" t="s">
        <v>122</v>
      </c>
      <c r="AD137" s="49"/>
      <c r="AE137" s="49">
        <v>0</v>
      </c>
      <c r="AF137" s="49" t="s">
        <v>63</v>
      </c>
      <c r="AG137" s="49">
        <v>0</v>
      </c>
      <c r="AH137" s="49" t="s">
        <v>63</v>
      </c>
      <c r="AI137" s="49">
        <v>134</v>
      </c>
      <c r="AJ137" s="49" t="s">
        <v>102</v>
      </c>
      <c r="AK137" s="49">
        <v>0</v>
      </c>
      <c r="AL137" s="49" t="s">
        <v>103</v>
      </c>
      <c r="AM137" s="54">
        <v>163689093</v>
      </c>
      <c r="AN137" s="49">
        <v>30</v>
      </c>
      <c r="AO137" s="50">
        <v>42395</v>
      </c>
      <c r="AP137" s="50">
        <v>42559</v>
      </c>
      <c r="AQ137" s="50" t="s">
        <v>63</v>
      </c>
      <c r="AR137" s="49">
        <v>100</v>
      </c>
      <c r="AS137" s="49">
        <v>100</v>
      </c>
      <c r="AT137" s="49">
        <v>100</v>
      </c>
      <c r="AU137" s="49">
        <v>100</v>
      </c>
      <c r="AV137" s="49" t="s">
        <v>3752</v>
      </c>
    </row>
    <row r="138" spans="1:48" s="39" customFormat="1" ht="15.75" thickBot="1" x14ac:dyDescent="0.3">
      <c r="A138" s="38">
        <v>128</v>
      </c>
      <c r="B138" s="39" t="s">
        <v>2338</v>
      </c>
      <c r="C138" s="4" t="s">
        <v>65</v>
      </c>
      <c r="D138" s="49" t="s">
        <v>63</v>
      </c>
      <c r="E138" s="49">
        <v>5339</v>
      </c>
      <c r="F138" s="50">
        <v>42430</v>
      </c>
      <c r="G138" s="49" t="s">
        <v>79</v>
      </c>
      <c r="H138" s="49" t="s">
        <v>1951</v>
      </c>
      <c r="I138" s="49"/>
      <c r="J138" s="49" t="s">
        <v>3753</v>
      </c>
      <c r="K138" s="52">
        <v>51157010</v>
      </c>
      <c r="L138" s="49" t="s">
        <v>78</v>
      </c>
      <c r="M138" s="49"/>
      <c r="N138" s="49"/>
      <c r="O138" s="49" t="s">
        <v>71</v>
      </c>
      <c r="P138" s="49" t="s">
        <v>98</v>
      </c>
      <c r="Q138" s="49">
        <v>24319675</v>
      </c>
      <c r="R138" s="49"/>
      <c r="S138" s="49"/>
      <c r="T138" s="49">
        <v>0</v>
      </c>
      <c r="U138" s="49" t="s">
        <v>3754</v>
      </c>
      <c r="V138" s="49" t="s">
        <v>88</v>
      </c>
      <c r="W138" s="49" t="s">
        <v>122</v>
      </c>
      <c r="X138" s="49"/>
      <c r="Y138" s="49">
        <v>0</v>
      </c>
      <c r="Z138" s="49"/>
      <c r="AA138" s="49">
        <v>0</v>
      </c>
      <c r="AB138" s="49"/>
      <c r="AC138" s="49" t="s">
        <v>98</v>
      </c>
      <c r="AD138" s="49">
        <v>18590841</v>
      </c>
      <c r="AE138" s="49"/>
      <c r="AF138" s="49"/>
      <c r="AG138" s="49">
        <v>0</v>
      </c>
      <c r="AH138" s="49" t="s">
        <v>3654</v>
      </c>
      <c r="AI138" s="49">
        <v>307</v>
      </c>
      <c r="AJ138" s="49" t="s">
        <v>102</v>
      </c>
      <c r="AK138" s="49">
        <v>0</v>
      </c>
      <c r="AL138" s="49" t="s">
        <v>113</v>
      </c>
      <c r="AM138" s="49">
        <v>0</v>
      </c>
      <c r="AN138" s="49">
        <v>0</v>
      </c>
      <c r="AO138" s="50">
        <v>42432</v>
      </c>
      <c r="AP138" s="50">
        <v>42738</v>
      </c>
      <c r="AQ138" s="50"/>
      <c r="AR138" s="49">
        <v>100</v>
      </c>
      <c r="AS138" s="49">
        <v>10</v>
      </c>
      <c r="AT138" s="49">
        <v>100</v>
      </c>
      <c r="AU138" s="49">
        <v>0</v>
      </c>
      <c r="AV138" s="49" t="s">
        <v>3755</v>
      </c>
    </row>
    <row r="139" spans="1:48" s="39" customFormat="1" ht="15.75" thickBot="1" x14ac:dyDescent="0.3">
      <c r="A139" s="38">
        <v>129</v>
      </c>
      <c r="B139" s="39" t="s">
        <v>2339</v>
      </c>
      <c r="C139" s="4" t="s">
        <v>65</v>
      </c>
      <c r="D139" s="49" t="s">
        <v>63</v>
      </c>
      <c r="E139" s="49">
        <v>5198</v>
      </c>
      <c r="F139" s="50">
        <v>42381</v>
      </c>
      <c r="G139" s="49" t="s">
        <v>79</v>
      </c>
      <c r="H139" s="49" t="s">
        <v>1951</v>
      </c>
      <c r="I139" s="49" t="s">
        <v>63</v>
      </c>
      <c r="J139" s="49" t="s">
        <v>3756</v>
      </c>
      <c r="K139" s="51">
        <v>9137500</v>
      </c>
      <c r="L139" s="49" t="s">
        <v>78</v>
      </c>
      <c r="M139" s="49"/>
      <c r="N139" s="49" t="s">
        <v>63</v>
      </c>
      <c r="O139" s="49" t="s">
        <v>71</v>
      </c>
      <c r="P139" s="49" t="s">
        <v>98</v>
      </c>
      <c r="Q139" s="49">
        <v>9735971</v>
      </c>
      <c r="R139" s="49"/>
      <c r="S139" s="49" t="s">
        <v>63</v>
      </c>
      <c r="T139" s="49">
        <v>0</v>
      </c>
      <c r="U139" s="49" t="s">
        <v>2765</v>
      </c>
      <c r="V139" s="49" t="s">
        <v>88</v>
      </c>
      <c r="W139" s="49" t="s">
        <v>122</v>
      </c>
      <c r="X139" s="49"/>
      <c r="Y139" s="49">
        <v>0</v>
      </c>
      <c r="Z139" s="49" t="s">
        <v>63</v>
      </c>
      <c r="AA139" s="49">
        <v>0</v>
      </c>
      <c r="AB139" s="49" t="s">
        <v>63</v>
      </c>
      <c r="AC139" s="49" t="s">
        <v>98</v>
      </c>
      <c r="AD139" s="49">
        <v>10081643</v>
      </c>
      <c r="AE139" s="49">
        <v>0</v>
      </c>
      <c r="AF139" s="49" t="s">
        <v>63</v>
      </c>
      <c r="AG139" s="49">
        <v>0</v>
      </c>
      <c r="AH139" s="49" t="s">
        <v>3757</v>
      </c>
      <c r="AI139" s="49">
        <v>139</v>
      </c>
      <c r="AJ139" s="49" t="s">
        <v>102</v>
      </c>
      <c r="AK139" s="49">
        <v>0</v>
      </c>
      <c r="AL139" s="49" t="s">
        <v>113</v>
      </c>
      <c r="AM139" s="49">
        <v>0</v>
      </c>
      <c r="AN139" s="49">
        <v>0</v>
      </c>
      <c r="AO139" s="50">
        <v>42382</v>
      </c>
      <c r="AP139" s="50">
        <v>42521</v>
      </c>
      <c r="AQ139" s="50">
        <v>42521</v>
      </c>
      <c r="AR139" s="49">
        <v>100</v>
      </c>
      <c r="AS139" s="49">
        <v>100</v>
      </c>
      <c r="AT139" s="49">
        <v>100</v>
      </c>
      <c r="AU139" s="49">
        <v>100</v>
      </c>
      <c r="AV139" s="49" t="s">
        <v>3758</v>
      </c>
    </row>
    <row r="140" spans="1:48" s="39" customFormat="1" ht="15.75" thickBot="1" x14ac:dyDescent="0.3">
      <c r="A140" s="38">
        <v>130</v>
      </c>
      <c r="B140" s="39" t="s">
        <v>2340</v>
      </c>
      <c r="C140" s="4" t="s">
        <v>65</v>
      </c>
      <c r="D140" s="49" t="s">
        <v>63</v>
      </c>
      <c r="E140" s="49">
        <v>5436</v>
      </c>
      <c r="F140" s="50">
        <v>42481</v>
      </c>
      <c r="G140" s="49" t="s">
        <v>79</v>
      </c>
      <c r="H140" s="49" t="s">
        <v>1951</v>
      </c>
      <c r="I140" s="49" t="s">
        <v>63</v>
      </c>
      <c r="J140" s="49" t="s">
        <v>3602</v>
      </c>
      <c r="K140" s="52">
        <v>62753600</v>
      </c>
      <c r="L140" s="49" t="s">
        <v>78</v>
      </c>
      <c r="M140" s="49"/>
      <c r="N140" s="49" t="s">
        <v>63</v>
      </c>
      <c r="O140" s="49" t="s">
        <v>71</v>
      </c>
      <c r="P140" s="49" t="s">
        <v>98</v>
      </c>
      <c r="Q140" s="49">
        <v>9697570</v>
      </c>
      <c r="R140" s="49"/>
      <c r="S140" s="49" t="s">
        <v>63</v>
      </c>
      <c r="T140" s="49">
        <v>0</v>
      </c>
      <c r="U140" s="49" t="s">
        <v>3603</v>
      </c>
      <c r="V140" s="49" t="s">
        <v>88</v>
      </c>
      <c r="W140" s="49" t="s">
        <v>122</v>
      </c>
      <c r="X140" s="49"/>
      <c r="Y140" s="49">
        <v>0</v>
      </c>
      <c r="Z140" s="49" t="s">
        <v>63</v>
      </c>
      <c r="AA140" s="49">
        <v>0</v>
      </c>
      <c r="AB140" s="49" t="s">
        <v>63</v>
      </c>
      <c r="AC140" s="49" t="s">
        <v>98</v>
      </c>
      <c r="AD140" s="49">
        <v>25155282</v>
      </c>
      <c r="AE140" s="49">
        <v>0</v>
      </c>
      <c r="AF140" s="49" t="s">
        <v>63</v>
      </c>
      <c r="AG140" s="49">
        <v>0</v>
      </c>
      <c r="AH140" s="49" t="s">
        <v>2832</v>
      </c>
      <c r="AI140" s="49">
        <v>253</v>
      </c>
      <c r="AJ140" s="49" t="s">
        <v>102</v>
      </c>
      <c r="AK140" s="49">
        <v>0</v>
      </c>
      <c r="AL140" s="49" t="s">
        <v>113</v>
      </c>
      <c r="AM140" s="49">
        <v>0</v>
      </c>
      <c r="AN140" s="49">
        <v>0</v>
      </c>
      <c r="AO140" s="50">
        <v>42481</v>
      </c>
      <c r="AP140" s="50">
        <v>42734</v>
      </c>
      <c r="AQ140" s="50" t="s">
        <v>63</v>
      </c>
      <c r="AR140" s="49">
        <v>100</v>
      </c>
      <c r="AS140" s="49">
        <v>20</v>
      </c>
      <c r="AT140" s="49">
        <v>100</v>
      </c>
      <c r="AU140" s="49">
        <v>20</v>
      </c>
      <c r="AV140" s="49" t="s">
        <v>3759</v>
      </c>
    </row>
    <row r="141" spans="1:48" s="39" customFormat="1" ht="15.75" thickBot="1" x14ac:dyDescent="0.3">
      <c r="A141" s="38">
        <v>131</v>
      </c>
      <c r="B141" s="39" t="s">
        <v>2341</v>
      </c>
      <c r="C141" s="4" t="s">
        <v>65</v>
      </c>
      <c r="D141" s="49" t="s">
        <v>63</v>
      </c>
      <c r="E141" s="49">
        <v>5457</v>
      </c>
      <c r="F141" s="50">
        <v>42524</v>
      </c>
      <c r="G141" s="49" t="s">
        <v>79</v>
      </c>
      <c r="H141" s="49" t="s">
        <v>1949</v>
      </c>
      <c r="I141" s="49" t="s">
        <v>63</v>
      </c>
      <c r="J141" s="49" t="s">
        <v>3621</v>
      </c>
      <c r="K141" s="52">
        <v>6492591</v>
      </c>
      <c r="L141" s="49" t="s">
        <v>78</v>
      </c>
      <c r="M141" s="49"/>
      <c r="N141" s="49" t="s">
        <v>63</v>
      </c>
      <c r="O141" s="49" t="s">
        <v>84</v>
      </c>
      <c r="P141" s="49" t="s">
        <v>72</v>
      </c>
      <c r="Q141" s="49"/>
      <c r="R141" s="49">
        <v>816003142</v>
      </c>
      <c r="S141" s="49" t="s">
        <v>83</v>
      </c>
      <c r="T141" s="49">
        <v>0</v>
      </c>
      <c r="U141" s="49" t="s">
        <v>3622</v>
      </c>
      <c r="V141" s="49" t="s">
        <v>88</v>
      </c>
      <c r="W141" s="49" t="s">
        <v>122</v>
      </c>
      <c r="X141" s="49"/>
      <c r="Y141" s="49">
        <v>0</v>
      </c>
      <c r="Z141" s="49" t="s">
        <v>63</v>
      </c>
      <c r="AA141" s="49">
        <v>0</v>
      </c>
      <c r="AB141" s="49" t="s">
        <v>63</v>
      </c>
      <c r="AC141" s="49" t="s">
        <v>110</v>
      </c>
      <c r="AD141" s="49"/>
      <c r="AE141" s="49">
        <v>0</v>
      </c>
      <c r="AF141" s="49" t="s">
        <v>63</v>
      </c>
      <c r="AG141" s="49">
        <v>211890</v>
      </c>
      <c r="AH141" s="49" t="s">
        <v>3623</v>
      </c>
      <c r="AI141" s="49">
        <v>6</v>
      </c>
      <c r="AJ141" s="49" t="s">
        <v>102</v>
      </c>
      <c r="AK141" s="49">
        <v>0</v>
      </c>
      <c r="AL141" s="49" t="s">
        <v>91</v>
      </c>
      <c r="AM141" s="49">
        <v>0</v>
      </c>
      <c r="AN141" s="49">
        <v>19</v>
      </c>
      <c r="AO141" s="50">
        <v>42524</v>
      </c>
      <c r="AP141" s="50">
        <v>42530</v>
      </c>
      <c r="AQ141" s="50" t="s">
        <v>63</v>
      </c>
      <c r="AR141" s="49">
        <v>100</v>
      </c>
      <c r="AS141" s="49">
        <v>100</v>
      </c>
      <c r="AT141" s="49">
        <v>100</v>
      </c>
      <c r="AU141" s="49">
        <v>100</v>
      </c>
      <c r="AV141" s="49" t="s">
        <v>3760</v>
      </c>
    </row>
    <row r="142" spans="1:48" s="39" customFormat="1" ht="15.75" thickBot="1" x14ac:dyDescent="0.3">
      <c r="A142" s="38">
        <v>132</v>
      </c>
      <c r="B142" s="39" t="s">
        <v>2381</v>
      </c>
      <c r="C142" s="4" t="s">
        <v>65</v>
      </c>
      <c r="D142" s="49" t="s">
        <v>63</v>
      </c>
      <c r="E142" s="49">
        <v>6006</v>
      </c>
      <c r="F142" s="50">
        <v>42366</v>
      </c>
      <c r="G142" s="49" t="s">
        <v>92</v>
      </c>
      <c r="H142" s="49" t="s">
        <v>1951</v>
      </c>
      <c r="I142" s="49" t="s">
        <v>63</v>
      </c>
      <c r="J142" s="49" t="s">
        <v>3696</v>
      </c>
      <c r="K142" s="51">
        <v>29950000</v>
      </c>
      <c r="L142" s="49" t="s">
        <v>78</v>
      </c>
      <c r="M142" s="49"/>
      <c r="N142" s="49" t="s">
        <v>63</v>
      </c>
      <c r="O142" s="49" t="s">
        <v>71</v>
      </c>
      <c r="P142" s="49" t="s">
        <v>98</v>
      </c>
      <c r="Q142" s="49">
        <v>10225777</v>
      </c>
      <c r="R142" s="49"/>
      <c r="S142" s="49" t="s">
        <v>63</v>
      </c>
      <c r="T142" s="49">
        <v>0</v>
      </c>
      <c r="U142" s="49" t="s">
        <v>3697</v>
      </c>
      <c r="V142" s="49" t="s">
        <v>88</v>
      </c>
      <c r="W142" s="49" t="s">
        <v>122</v>
      </c>
      <c r="X142" s="49"/>
      <c r="Y142" s="49">
        <v>0</v>
      </c>
      <c r="Z142" s="49" t="s">
        <v>63</v>
      </c>
      <c r="AA142" s="49">
        <v>0</v>
      </c>
      <c r="AB142" s="49" t="s">
        <v>63</v>
      </c>
      <c r="AC142" s="49" t="s">
        <v>98</v>
      </c>
      <c r="AD142" s="49">
        <v>10879964044</v>
      </c>
      <c r="AE142" s="49">
        <v>0</v>
      </c>
      <c r="AF142" s="49" t="s">
        <v>63</v>
      </c>
      <c r="AG142" s="49">
        <v>0</v>
      </c>
      <c r="AH142" s="49" t="s">
        <v>3698</v>
      </c>
      <c r="AI142" s="49">
        <v>121</v>
      </c>
      <c r="AJ142" s="49" t="s">
        <v>102</v>
      </c>
      <c r="AK142" s="49">
        <v>0</v>
      </c>
      <c r="AL142" s="49" t="s">
        <v>91</v>
      </c>
      <c r="AM142" s="49">
        <v>0</v>
      </c>
      <c r="AN142" s="49">
        <v>30</v>
      </c>
      <c r="AO142" s="50">
        <v>42380</v>
      </c>
      <c r="AP142" s="50">
        <v>42552</v>
      </c>
      <c r="AQ142" s="50" t="s">
        <v>63</v>
      </c>
      <c r="AR142" s="49">
        <v>100</v>
      </c>
      <c r="AS142" s="49">
        <v>100</v>
      </c>
      <c r="AT142" s="49">
        <v>100</v>
      </c>
      <c r="AU142" s="49">
        <v>100</v>
      </c>
      <c r="AV142" s="49" t="s">
        <v>3761</v>
      </c>
    </row>
    <row r="143" spans="1:48" s="39" customFormat="1" ht="15.75" thickBot="1" x14ac:dyDescent="0.3">
      <c r="A143" s="38">
        <v>133</v>
      </c>
      <c r="B143" s="39" t="s">
        <v>2382</v>
      </c>
      <c r="C143" s="4" t="s">
        <v>65</v>
      </c>
      <c r="D143" s="49" t="s">
        <v>63</v>
      </c>
      <c r="E143" s="49">
        <v>5371</v>
      </c>
      <c r="F143" s="50">
        <v>42436</v>
      </c>
      <c r="G143" s="49" t="s">
        <v>79</v>
      </c>
      <c r="H143" s="49" t="s">
        <v>1949</v>
      </c>
      <c r="I143" s="49"/>
      <c r="J143" s="49" t="s">
        <v>3762</v>
      </c>
      <c r="K143" s="52">
        <v>54104000</v>
      </c>
      <c r="L143" s="49" t="s">
        <v>78</v>
      </c>
      <c r="M143" s="49"/>
      <c r="N143" s="49"/>
      <c r="O143" s="49" t="s">
        <v>71</v>
      </c>
      <c r="P143" s="49" t="s">
        <v>98</v>
      </c>
      <c r="Q143" s="49">
        <v>10097967</v>
      </c>
      <c r="R143" s="49"/>
      <c r="S143" s="49"/>
      <c r="T143" s="49">
        <v>0</v>
      </c>
      <c r="U143" s="49" t="s">
        <v>3563</v>
      </c>
      <c r="V143" s="49" t="s">
        <v>75</v>
      </c>
      <c r="W143" s="49" t="s">
        <v>98</v>
      </c>
      <c r="X143" s="49">
        <v>42140312</v>
      </c>
      <c r="Y143" s="49">
        <v>0</v>
      </c>
      <c r="Z143" s="49"/>
      <c r="AA143" s="49">
        <v>0</v>
      </c>
      <c r="AB143" s="49" t="s">
        <v>3763</v>
      </c>
      <c r="AC143" s="49" t="s">
        <v>122</v>
      </c>
      <c r="AD143" s="49"/>
      <c r="AE143" s="49">
        <v>0</v>
      </c>
      <c r="AF143" s="49"/>
      <c r="AG143" s="49">
        <v>0</v>
      </c>
      <c r="AH143" s="49"/>
      <c r="AI143" s="49">
        <v>21</v>
      </c>
      <c r="AJ143" s="49" t="s">
        <v>102</v>
      </c>
      <c r="AK143" s="49">
        <v>0</v>
      </c>
      <c r="AL143" s="49" t="s">
        <v>113</v>
      </c>
      <c r="AM143" s="49">
        <v>0</v>
      </c>
      <c r="AN143" s="49">
        <v>0</v>
      </c>
      <c r="AO143" s="50">
        <v>42439</v>
      </c>
      <c r="AP143" s="50">
        <v>42459</v>
      </c>
      <c r="AQ143" s="50">
        <v>42465</v>
      </c>
      <c r="AR143" s="49">
        <v>100</v>
      </c>
      <c r="AS143" s="49">
        <v>100</v>
      </c>
      <c r="AT143" s="49">
        <v>100</v>
      </c>
      <c r="AU143" s="49">
        <v>0</v>
      </c>
      <c r="AV143" s="49" t="s">
        <v>3670</v>
      </c>
    </row>
    <row r="144" spans="1:48" s="39" customFormat="1" ht="15.75" thickBot="1" x14ac:dyDescent="0.3">
      <c r="A144" s="38">
        <v>134</v>
      </c>
      <c r="B144" s="39" t="s">
        <v>2383</v>
      </c>
      <c r="C144" s="4" t="s">
        <v>65</v>
      </c>
      <c r="D144" s="49" t="s">
        <v>63</v>
      </c>
      <c r="E144" s="49">
        <v>6005</v>
      </c>
      <c r="F144" s="50">
        <v>42368</v>
      </c>
      <c r="G144" s="49" t="s">
        <v>79</v>
      </c>
      <c r="H144" s="49" t="s">
        <v>1951</v>
      </c>
      <c r="I144" s="49" t="s">
        <v>63</v>
      </c>
      <c r="J144" s="49" t="s">
        <v>3764</v>
      </c>
      <c r="K144" s="52">
        <v>89737064</v>
      </c>
      <c r="L144" s="49" t="s">
        <v>78</v>
      </c>
      <c r="M144" s="49"/>
      <c r="N144" s="49" t="s">
        <v>63</v>
      </c>
      <c r="O144" s="49" t="s">
        <v>71</v>
      </c>
      <c r="P144" s="49" t="s">
        <v>98</v>
      </c>
      <c r="Q144" s="49">
        <v>10061802</v>
      </c>
      <c r="R144" s="49"/>
      <c r="S144" s="49" t="s">
        <v>63</v>
      </c>
      <c r="T144" s="49">
        <v>0</v>
      </c>
      <c r="U144" s="49" t="s">
        <v>3765</v>
      </c>
      <c r="V144" s="49" t="s">
        <v>75</v>
      </c>
      <c r="W144" s="49" t="s">
        <v>98</v>
      </c>
      <c r="X144" s="49">
        <v>24330793</v>
      </c>
      <c r="Y144" s="49">
        <v>0</v>
      </c>
      <c r="Z144" s="49" t="s">
        <v>63</v>
      </c>
      <c r="AA144" s="49">
        <v>0</v>
      </c>
      <c r="AB144" s="49" t="s">
        <v>3766</v>
      </c>
      <c r="AC144" s="49" t="s">
        <v>122</v>
      </c>
      <c r="AD144" s="49"/>
      <c r="AE144" s="49">
        <v>0</v>
      </c>
      <c r="AF144" s="49" t="s">
        <v>63</v>
      </c>
      <c r="AG144" s="49">
        <v>0</v>
      </c>
      <c r="AH144" s="49" t="s">
        <v>63</v>
      </c>
      <c r="AI144" s="49">
        <v>199</v>
      </c>
      <c r="AJ144" s="49" t="s">
        <v>102</v>
      </c>
      <c r="AK144" s="49">
        <v>0</v>
      </c>
      <c r="AL144" s="49" t="s">
        <v>91</v>
      </c>
      <c r="AM144" s="49">
        <v>0</v>
      </c>
      <c r="AN144" s="49">
        <v>42</v>
      </c>
      <c r="AO144" s="50">
        <v>42383</v>
      </c>
      <c r="AP144" s="50">
        <v>42544</v>
      </c>
      <c r="AQ144" s="50" t="s">
        <v>63</v>
      </c>
      <c r="AR144" s="49">
        <v>100</v>
      </c>
      <c r="AS144" s="49">
        <v>100</v>
      </c>
      <c r="AT144" s="49">
        <v>100</v>
      </c>
      <c r="AU144" s="49">
        <v>100</v>
      </c>
      <c r="AV144" s="49" t="s">
        <v>3767</v>
      </c>
    </row>
    <row r="145" spans="1:48" s="39" customFormat="1" ht="15.75" thickBot="1" x14ac:dyDescent="0.3">
      <c r="A145" s="38">
        <v>135</v>
      </c>
      <c r="B145" s="39" t="s">
        <v>2384</v>
      </c>
      <c r="C145" s="4" t="s">
        <v>65</v>
      </c>
      <c r="D145" s="49" t="s">
        <v>63</v>
      </c>
      <c r="E145" s="49">
        <v>6005</v>
      </c>
      <c r="F145" s="50">
        <v>42368</v>
      </c>
      <c r="G145" s="49" t="s">
        <v>92</v>
      </c>
      <c r="H145" s="49" t="s">
        <v>1951</v>
      </c>
      <c r="I145" s="49" t="s">
        <v>63</v>
      </c>
      <c r="J145" s="49" t="s">
        <v>3764</v>
      </c>
      <c r="K145" s="52">
        <v>89737064</v>
      </c>
      <c r="L145" s="49" t="s">
        <v>78</v>
      </c>
      <c r="M145" s="49"/>
      <c r="N145" s="49" t="s">
        <v>63</v>
      </c>
      <c r="O145" s="49" t="s">
        <v>71</v>
      </c>
      <c r="P145" s="49" t="s">
        <v>98</v>
      </c>
      <c r="Q145" s="49">
        <v>10061802</v>
      </c>
      <c r="R145" s="49"/>
      <c r="S145" s="49" t="s">
        <v>63</v>
      </c>
      <c r="T145" s="49">
        <v>0</v>
      </c>
      <c r="U145" s="49" t="s">
        <v>3765</v>
      </c>
      <c r="V145" s="49" t="s">
        <v>75</v>
      </c>
      <c r="W145" s="49" t="s">
        <v>98</v>
      </c>
      <c r="X145" s="49">
        <v>24330793</v>
      </c>
      <c r="Y145" s="49">
        <v>0</v>
      </c>
      <c r="Z145" s="49" t="s">
        <v>63</v>
      </c>
      <c r="AA145" s="49">
        <v>0</v>
      </c>
      <c r="AB145" s="49" t="s">
        <v>3766</v>
      </c>
      <c r="AC145" s="49" t="s">
        <v>122</v>
      </c>
      <c r="AD145" s="49"/>
      <c r="AE145" s="49">
        <v>0</v>
      </c>
      <c r="AF145" s="49" t="s">
        <v>63</v>
      </c>
      <c r="AG145" s="49">
        <v>0</v>
      </c>
      <c r="AH145" s="49" t="s">
        <v>63</v>
      </c>
      <c r="AI145" s="49">
        <v>199</v>
      </c>
      <c r="AJ145" s="49" t="s">
        <v>102</v>
      </c>
      <c r="AK145" s="49">
        <v>0</v>
      </c>
      <c r="AL145" s="49" t="s">
        <v>91</v>
      </c>
      <c r="AM145" s="49">
        <v>0</v>
      </c>
      <c r="AN145" s="49">
        <v>30</v>
      </c>
      <c r="AO145" s="50">
        <v>42383</v>
      </c>
      <c r="AP145" s="50">
        <v>42574</v>
      </c>
      <c r="AQ145" s="50" t="s">
        <v>63</v>
      </c>
      <c r="AR145" s="49">
        <v>100</v>
      </c>
      <c r="AS145" s="49">
        <v>100</v>
      </c>
      <c r="AT145" s="49">
        <v>100</v>
      </c>
      <c r="AU145" s="49">
        <v>100</v>
      </c>
      <c r="AV145" s="49" t="s">
        <v>3768</v>
      </c>
    </row>
    <row r="146" spans="1:48" s="39" customFormat="1" ht="15.75" thickBot="1" x14ac:dyDescent="0.3">
      <c r="A146" s="38">
        <v>136</v>
      </c>
      <c r="B146" s="39" t="s">
        <v>2385</v>
      </c>
      <c r="C146" s="4" t="s">
        <v>65</v>
      </c>
      <c r="D146" s="49" t="s">
        <v>63</v>
      </c>
      <c r="E146" s="49">
        <v>5763</v>
      </c>
      <c r="F146" s="50">
        <v>42177</v>
      </c>
      <c r="G146" s="49" t="s">
        <v>79</v>
      </c>
      <c r="H146" s="49" t="s">
        <v>1951</v>
      </c>
      <c r="I146" s="49" t="s">
        <v>63</v>
      </c>
      <c r="J146" s="49" t="s">
        <v>3769</v>
      </c>
      <c r="K146" s="52">
        <v>25129650</v>
      </c>
      <c r="L146" s="49" t="s">
        <v>78</v>
      </c>
      <c r="M146" s="49"/>
      <c r="N146" s="49" t="s">
        <v>63</v>
      </c>
      <c r="O146" s="49" t="s">
        <v>71</v>
      </c>
      <c r="P146" s="49" t="s">
        <v>98</v>
      </c>
      <c r="Q146" s="49">
        <v>1088305607</v>
      </c>
      <c r="R146" s="49"/>
      <c r="S146" s="49" t="s">
        <v>63</v>
      </c>
      <c r="T146" s="49">
        <v>0</v>
      </c>
      <c r="U146" s="49" t="s">
        <v>3770</v>
      </c>
      <c r="V146" s="49" t="s">
        <v>88</v>
      </c>
      <c r="W146" s="49" t="s">
        <v>122</v>
      </c>
      <c r="X146" s="49"/>
      <c r="Y146" s="49">
        <v>0</v>
      </c>
      <c r="Z146" s="49" t="s">
        <v>63</v>
      </c>
      <c r="AA146" s="49">
        <v>0</v>
      </c>
      <c r="AB146" s="49" t="s">
        <v>63</v>
      </c>
      <c r="AC146" s="49" t="s">
        <v>98</v>
      </c>
      <c r="AD146" s="49">
        <v>10029634</v>
      </c>
      <c r="AE146" s="49">
        <v>0</v>
      </c>
      <c r="AF146" s="49" t="s">
        <v>63</v>
      </c>
      <c r="AG146" s="49">
        <v>0</v>
      </c>
      <c r="AH146" s="49" t="s">
        <v>3663</v>
      </c>
      <c r="AI146" s="49">
        <v>437</v>
      </c>
      <c r="AJ146" s="49" t="s">
        <v>102</v>
      </c>
      <c r="AK146" s="49">
        <v>0</v>
      </c>
      <c r="AL146" s="49" t="s">
        <v>113</v>
      </c>
      <c r="AM146" s="49">
        <v>0</v>
      </c>
      <c r="AN146" s="49">
        <v>0</v>
      </c>
      <c r="AO146" s="50">
        <v>42177</v>
      </c>
      <c r="AP146" s="50">
        <v>42541</v>
      </c>
      <c r="AQ146" s="50">
        <v>42541</v>
      </c>
      <c r="AR146" s="49">
        <v>100</v>
      </c>
      <c r="AS146" s="49">
        <v>100</v>
      </c>
      <c r="AT146" s="49">
        <v>100</v>
      </c>
      <c r="AU146" s="49">
        <v>100</v>
      </c>
      <c r="AV146" s="49" t="s">
        <v>3670</v>
      </c>
    </row>
    <row r="147" spans="1:48" s="39" customFormat="1" ht="15.75" thickBot="1" x14ac:dyDescent="0.3">
      <c r="A147" s="38">
        <v>137</v>
      </c>
      <c r="B147" s="39" t="s">
        <v>2386</v>
      </c>
      <c r="C147" s="4" t="s">
        <v>65</v>
      </c>
      <c r="D147" s="49" t="s">
        <v>63</v>
      </c>
      <c r="E147" s="49">
        <v>5311</v>
      </c>
      <c r="F147" s="50">
        <v>42052</v>
      </c>
      <c r="G147" s="49" t="s">
        <v>79</v>
      </c>
      <c r="H147" s="49" t="s">
        <v>1958</v>
      </c>
      <c r="I147" s="49" t="s">
        <v>63</v>
      </c>
      <c r="J147" s="49" t="s">
        <v>3771</v>
      </c>
      <c r="K147" s="51">
        <v>360000000</v>
      </c>
      <c r="L147" s="49" t="s">
        <v>78</v>
      </c>
      <c r="M147" s="49"/>
      <c r="N147" s="49" t="s">
        <v>63</v>
      </c>
      <c r="O147" s="49" t="s">
        <v>84</v>
      </c>
      <c r="P147" s="49" t="s">
        <v>72</v>
      </c>
      <c r="Q147" s="49"/>
      <c r="R147" s="49">
        <v>899999063</v>
      </c>
      <c r="S147" s="49" t="s">
        <v>108</v>
      </c>
      <c r="T147" s="49">
        <v>0</v>
      </c>
      <c r="U147" s="49" t="s">
        <v>3582</v>
      </c>
      <c r="V147" s="49" t="s">
        <v>88</v>
      </c>
      <c r="W147" s="49" t="s">
        <v>122</v>
      </c>
      <c r="X147" s="49"/>
      <c r="Y147" s="49">
        <v>0</v>
      </c>
      <c r="Z147" s="49" t="s">
        <v>63</v>
      </c>
      <c r="AA147" s="49">
        <v>0</v>
      </c>
      <c r="AB147" s="49"/>
      <c r="AC147" s="49" t="s">
        <v>98</v>
      </c>
      <c r="AD147" s="49">
        <v>16261944</v>
      </c>
      <c r="AE147" s="49">
        <v>0</v>
      </c>
      <c r="AF147" s="49" t="s">
        <v>63</v>
      </c>
      <c r="AG147" s="49">
        <v>0</v>
      </c>
      <c r="AH147" s="49" t="s">
        <v>3583</v>
      </c>
      <c r="AI147" s="49">
        <v>405</v>
      </c>
      <c r="AJ147" s="49" t="s">
        <v>102</v>
      </c>
      <c r="AK147" s="49">
        <v>0</v>
      </c>
      <c r="AL147" s="49" t="s">
        <v>113</v>
      </c>
      <c r="AM147" s="49">
        <v>0</v>
      </c>
      <c r="AN147" s="49">
        <v>0</v>
      </c>
      <c r="AO147" s="50">
        <v>42054</v>
      </c>
      <c r="AP147" s="50">
        <v>42459</v>
      </c>
      <c r="AQ147" s="50">
        <v>42507</v>
      </c>
      <c r="AR147" s="49">
        <v>100</v>
      </c>
      <c r="AS147" s="49">
        <v>100</v>
      </c>
      <c r="AT147" s="49">
        <v>100</v>
      </c>
      <c r="AU147" s="49">
        <v>100</v>
      </c>
      <c r="AV147" s="49" t="s">
        <v>3772</v>
      </c>
    </row>
    <row r="148" spans="1:48" s="39" customFormat="1" ht="15.75" thickBot="1" x14ac:dyDescent="0.3">
      <c r="A148" s="38">
        <v>138</v>
      </c>
      <c r="B148" s="39" t="s">
        <v>2387</v>
      </c>
      <c r="C148" s="4" t="s">
        <v>65</v>
      </c>
      <c r="D148" s="49" t="s">
        <v>63</v>
      </c>
      <c r="E148" s="49">
        <v>5226</v>
      </c>
      <c r="F148" s="50">
        <v>42383</v>
      </c>
      <c r="G148" s="49" t="s">
        <v>79</v>
      </c>
      <c r="H148" s="49" t="s">
        <v>1951</v>
      </c>
      <c r="I148" s="49" t="s">
        <v>63</v>
      </c>
      <c r="J148" s="49" t="s">
        <v>3773</v>
      </c>
      <c r="K148" s="52">
        <v>11000000</v>
      </c>
      <c r="L148" s="49" t="s">
        <v>78</v>
      </c>
      <c r="M148" s="49"/>
      <c r="N148" s="49" t="s">
        <v>63</v>
      </c>
      <c r="O148" s="49" t="s">
        <v>71</v>
      </c>
      <c r="P148" s="49" t="s">
        <v>98</v>
      </c>
      <c r="Q148" s="49">
        <v>1110521013</v>
      </c>
      <c r="R148" s="49"/>
      <c r="S148" s="49" t="s">
        <v>63</v>
      </c>
      <c r="T148" s="49">
        <v>0</v>
      </c>
      <c r="U148" s="49" t="s">
        <v>3774</v>
      </c>
      <c r="V148" s="49" t="s">
        <v>88</v>
      </c>
      <c r="W148" s="49" t="s">
        <v>122</v>
      </c>
      <c r="X148" s="49"/>
      <c r="Y148" s="49">
        <v>0</v>
      </c>
      <c r="Z148" s="49" t="s">
        <v>63</v>
      </c>
      <c r="AA148" s="49">
        <v>0</v>
      </c>
      <c r="AB148" s="49" t="s">
        <v>63</v>
      </c>
      <c r="AC148" s="49" t="s">
        <v>98</v>
      </c>
      <c r="AD148" s="49">
        <v>10070066</v>
      </c>
      <c r="AE148" s="49">
        <v>0</v>
      </c>
      <c r="AF148" s="49" t="s">
        <v>63</v>
      </c>
      <c r="AG148" s="49">
        <v>0</v>
      </c>
      <c r="AH148" s="49" t="s">
        <v>3775</v>
      </c>
      <c r="AI148" s="49">
        <v>155</v>
      </c>
      <c r="AJ148" s="49" t="s">
        <v>102</v>
      </c>
      <c r="AK148" s="49">
        <v>0</v>
      </c>
      <c r="AL148" s="49" t="s">
        <v>103</v>
      </c>
      <c r="AM148" s="54">
        <v>2200000</v>
      </c>
      <c r="AN148" s="49">
        <v>31</v>
      </c>
      <c r="AO148" s="50">
        <v>42383</v>
      </c>
      <c r="AP148" s="50">
        <v>42569</v>
      </c>
      <c r="AQ148" s="50" t="s">
        <v>63</v>
      </c>
      <c r="AR148" s="49">
        <v>100</v>
      </c>
      <c r="AS148" s="49">
        <v>70</v>
      </c>
      <c r="AT148" s="49">
        <v>100</v>
      </c>
      <c r="AU148" s="49">
        <v>70</v>
      </c>
      <c r="AV148" s="49" t="s">
        <v>3776</v>
      </c>
    </row>
    <row r="149" spans="1:48" s="39" customFormat="1" ht="15.75" thickBot="1" x14ac:dyDescent="0.3">
      <c r="A149" s="38">
        <v>139</v>
      </c>
      <c r="B149" s="39" t="s">
        <v>2388</v>
      </c>
      <c r="C149" s="4" t="s">
        <v>65</v>
      </c>
      <c r="D149" s="49" t="s">
        <v>63</v>
      </c>
      <c r="E149" s="49">
        <v>5247</v>
      </c>
      <c r="F149" s="50">
        <v>42387</v>
      </c>
      <c r="G149" s="49" t="s">
        <v>79</v>
      </c>
      <c r="H149" s="49" t="s">
        <v>1951</v>
      </c>
      <c r="I149" s="49" t="s">
        <v>63</v>
      </c>
      <c r="J149" s="49" t="s">
        <v>3777</v>
      </c>
      <c r="K149" s="52">
        <v>10000000</v>
      </c>
      <c r="L149" s="49" t="s">
        <v>78</v>
      </c>
      <c r="M149" s="49"/>
      <c r="N149" s="49" t="s">
        <v>63</v>
      </c>
      <c r="O149" s="49" t="s">
        <v>71</v>
      </c>
      <c r="P149" s="49" t="s">
        <v>98</v>
      </c>
      <c r="Q149" s="49">
        <v>1088243279</v>
      </c>
      <c r="R149" s="49"/>
      <c r="S149" s="49" t="s">
        <v>63</v>
      </c>
      <c r="T149" s="49">
        <v>0</v>
      </c>
      <c r="U149" s="49" t="s">
        <v>3778</v>
      </c>
      <c r="V149" s="49" t="s">
        <v>88</v>
      </c>
      <c r="W149" s="49" t="s">
        <v>122</v>
      </c>
      <c r="X149" s="49"/>
      <c r="Y149" s="49">
        <v>0</v>
      </c>
      <c r="Z149" s="49" t="s">
        <v>63</v>
      </c>
      <c r="AA149" s="49">
        <v>0</v>
      </c>
      <c r="AB149" s="49" t="s">
        <v>63</v>
      </c>
      <c r="AC149" s="49" t="s">
        <v>98</v>
      </c>
      <c r="AD149" s="49">
        <v>10110932</v>
      </c>
      <c r="AE149" s="49">
        <v>0</v>
      </c>
      <c r="AF149" s="49" t="s">
        <v>63</v>
      </c>
      <c r="AG149" s="49">
        <v>0</v>
      </c>
      <c r="AH149" s="49" t="s">
        <v>3779</v>
      </c>
      <c r="AI149" s="49">
        <v>152</v>
      </c>
      <c r="AJ149" s="49" t="s">
        <v>102</v>
      </c>
      <c r="AK149" s="49">
        <v>0</v>
      </c>
      <c r="AL149" s="49" t="s">
        <v>103</v>
      </c>
      <c r="AM149" s="54">
        <v>4000000</v>
      </c>
      <c r="AN149" s="49">
        <v>60</v>
      </c>
      <c r="AO149" s="50">
        <v>42387</v>
      </c>
      <c r="AP149" s="50">
        <v>42539</v>
      </c>
      <c r="AQ149" s="50" t="s">
        <v>63</v>
      </c>
      <c r="AR149" s="49">
        <v>100</v>
      </c>
      <c r="AS149" s="49">
        <v>70</v>
      </c>
      <c r="AT149" s="49">
        <v>100</v>
      </c>
      <c r="AU149" s="49">
        <v>70</v>
      </c>
      <c r="AV149" s="49" t="s">
        <v>3780</v>
      </c>
    </row>
    <row r="150" spans="1:48" s="39" customFormat="1" ht="15.75" thickBot="1" x14ac:dyDescent="0.3">
      <c r="A150" s="38">
        <v>140</v>
      </c>
      <c r="B150" s="39" t="s">
        <v>2389</v>
      </c>
      <c r="C150" s="4" t="s">
        <v>65</v>
      </c>
      <c r="D150" s="49" t="s">
        <v>63</v>
      </c>
      <c r="E150" s="49">
        <v>5248</v>
      </c>
      <c r="F150" s="50">
        <v>42387</v>
      </c>
      <c r="G150" s="49" t="s">
        <v>79</v>
      </c>
      <c r="H150" s="49" t="s">
        <v>1951</v>
      </c>
      <c r="I150" s="49" t="s">
        <v>63</v>
      </c>
      <c r="J150" s="49" t="s">
        <v>3777</v>
      </c>
      <c r="K150" s="52">
        <v>10000000</v>
      </c>
      <c r="L150" s="49" t="s">
        <v>78</v>
      </c>
      <c r="M150" s="49"/>
      <c r="N150" s="49" t="s">
        <v>63</v>
      </c>
      <c r="O150" s="49" t="s">
        <v>71</v>
      </c>
      <c r="P150" s="49" t="s">
        <v>98</v>
      </c>
      <c r="Q150" s="49">
        <v>1121196253</v>
      </c>
      <c r="R150" s="49"/>
      <c r="S150" s="49" t="s">
        <v>63</v>
      </c>
      <c r="T150" s="49">
        <v>0</v>
      </c>
      <c r="U150" s="49" t="s">
        <v>3781</v>
      </c>
      <c r="V150" s="49" t="s">
        <v>88</v>
      </c>
      <c r="W150" s="49" t="s">
        <v>122</v>
      </c>
      <c r="X150" s="49"/>
      <c r="Y150" s="49">
        <v>0</v>
      </c>
      <c r="Z150" s="49" t="s">
        <v>63</v>
      </c>
      <c r="AA150" s="49">
        <v>0</v>
      </c>
      <c r="AB150" s="49" t="s">
        <v>63</v>
      </c>
      <c r="AC150" s="49" t="s">
        <v>98</v>
      </c>
      <c r="AD150" s="49">
        <v>10110932</v>
      </c>
      <c r="AE150" s="49">
        <v>0</v>
      </c>
      <c r="AF150" s="49" t="s">
        <v>63</v>
      </c>
      <c r="AG150" s="49">
        <v>0</v>
      </c>
      <c r="AH150" s="49" t="s">
        <v>3779</v>
      </c>
      <c r="AI150" s="49">
        <v>152</v>
      </c>
      <c r="AJ150" s="49" t="s">
        <v>102</v>
      </c>
      <c r="AK150" s="49">
        <v>0</v>
      </c>
      <c r="AL150" s="49" t="s">
        <v>103</v>
      </c>
      <c r="AM150" s="54">
        <v>4000000</v>
      </c>
      <c r="AN150" s="49">
        <v>60</v>
      </c>
      <c r="AO150" s="50">
        <v>42387</v>
      </c>
      <c r="AP150" s="50">
        <v>42539</v>
      </c>
      <c r="AQ150" s="50" t="s">
        <v>63</v>
      </c>
      <c r="AR150" s="49">
        <v>100</v>
      </c>
      <c r="AS150" s="49">
        <v>70</v>
      </c>
      <c r="AT150" s="49">
        <v>100</v>
      </c>
      <c r="AU150" s="49">
        <v>70</v>
      </c>
      <c r="AV150" s="49" t="s">
        <v>3780</v>
      </c>
    </row>
    <row r="151" spans="1:48" s="39" customFormat="1" ht="15.75" thickBot="1" x14ac:dyDescent="0.3">
      <c r="A151" s="38">
        <v>141</v>
      </c>
      <c r="B151" s="39" t="s">
        <v>2390</v>
      </c>
      <c r="C151" s="4" t="s">
        <v>65</v>
      </c>
      <c r="D151" s="49" t="s">
        <v>63</v>
      </c>
      <c r="E151" s="49">
        <v>5193</v>
      </c>
      <c r="F151" s="50">
        <v>42381</v>
      </c>
      <c r="G151" s="49" t="s">
        <v>79</v>
      </c>
      <c r="H151" s="49" t="s">
        <v>1951</v>
      </c>
      <c r="I151" s="49" t="s">
        <v>63</v>
      </c>
      <c r="J151" s="49" t="s">
        <v>3777</v>
      </c>
      <c r="K151" s="51">
        <v>30800000</v>
      </c>
      <c r="L151" s="49" t="s">
        <v>78</v>
      </c>
      <c r="M151" s="49"/>
      <c r="N151" s="49" t="s">
        <v>63</v>
      </c>
      <c r="O151" s="49" t="s">
        <v>71</v>
      </c>
      <c r="P151" s="49" t="s">
        <v>98</v>
      </c>
      <c r="Q151" s="49">
        <v>42163713</v>
      </c>
      <c r="R151" s="49"/>
      <c r="S151" s="49" t="s">
        <v>63</v>
      </c>
      <c r="T151" s="49">
        <v>0</v>
      </c>
      <c r="U151" s="49" t="s">
        <v>3782</v>
      </c>
      <c r="V151" s="49" t="s">
        <v>88</v>
      </c>
      <c r="W151" s="49" t="s">
        <v>122</v>
      </c>
      <c r="X151" s="49"/>
      <c r="Y151" s="49">
        <v>0</v>
      </c>
      <c r="Z151" s="49" t="s">
        <v>63</v>
      </c>
      <c r="AA151" s="49">
        <v>0</v>
      </c>
      <c r="AB151" s="49" t="s">
        <v>63</v>
      </c>
      <c r="AC151" s="49" t="s">
        <v>98</v>
      </c>
      <c r="AD151" s="49">
        <v>12994581</v>
      </c>
      <c r="AE151" s="49">
        <v>0</v>
      </c>
      <c r="AF151" s="49" t="s">
        <v>63</v>
      </c>
      <c r="AG151" s="49">
        <v>0</v>
      </c>
      <c r="AH151" s="49" t="s">
        <v>3676</v>
      </c>
      <c r="AI151" s="49">
        <v>339</v>
      </c>
      <c r="AJ151" s="49" t="s">
        <v>102</v>
      </c>
      <c r="AK151" s="49">
        <v>0</v>
      </c>
      <c r="AL151" s="49" t="s">
        <v>113</v>
      </c>
      <c r="AM151" s="49">
        <v>0</v>
      </c>
      <c r="AN151" s="49">
        <v>0</v>
      </c>
      <c r="AO151" s="50">
        <v>42381</v>
      </c>
      <c r="AP151" s="50">
        <v>42720</v>
      </c>
      <c r="AQ151" s="50" t="s">
        <v>63</v>
      </c>
      <c r="AR151" s="49">
        <v>100</v>
      </c>
      <c r="AS151" s="49">
        <v>22</v>
      </c>
      <c r="AT151" s="49">
        <v>100</v>
      </c>
      <c r="AU151" s="49">
        <v>22</v>
      </c>
      <c r="AV151" s="49" t="s">
        <v>3783</v>
      </c>
    </row>
    <row r="152" spans="1:48" s="39" customFormat="1" ht="15.75" thickBot="1" x14ac:dyDescent="0.3">
      <c r="A152" s="38">
        <v>142</v>
      </c>
      <c r="B152" s="39" t="s">
        <v>2391</v>
      </c>
      <c r="C152" s="4" t="s">
        <v>65</v>
      </c>
      <c r="D152" s="49" t="s">
        <v>63</v>
      </c>
      <c r="E152" s="49">
        <v>6008</v>
      </c>
      <c r="F152" s="50">
        <v>42368</v>
      </c>
      <c r="G152" s="49" t="s">
        <v>79</v>
      </c>
      <c r="H152" s="49" t="s">
        <v>1949</v>
      </c>
      <c r="I152" s="49" t="s">
        <v>63</v>
      </c>
      <c r="J152" s="49" t="s">
        <v>3784</v>
      </c>
      <c r="K152" s="51">
        <v>93330900</v>
      </c>
      <c r="L152" s="49" t="s">
        <v>78</v>
      </c>
      <c r="M152" s="49"/>
      <c r="N152" s="49" t="s">
        <v>63</v>
      </c>
      <c r="O152" s="49" t="s">
        <v>84</v>
      </c>
      <c r="P152" s="49" t="s">
        <v>72</v>
      </c>
      <c r="Q152" s="49"/>
      <c r="R152" s="49">
        <v>900578250</v>
      </c>
      <c r="S152" s="49" t="s">
        <v>70</v>
      </c>
      <c r="T152" s="49">
        <v>0</v>
      </c>
      <c r="U152" s="49" t="s">
        <v>3785</v>
      </c>
      <c r="V152" s="49" t="s">
        <v>75</v>
      </c>
      <c r="W152" s="49" t="s">
        <v>98</v>
      </c>
      <c r="X152" s="49">
        <v>10244728</v>
      </c>
      <c r="Y152" s="49">
        <v>0</v>
      </c>
      <c r="Z152" s="49" t="s">
        <v>63</v>
      </c>
      <c r="AA152" s="49">
        <v>0</v>
      </c>
      <c r="AB152" s="49" t="s">
        <v>3681</v>
      </c>
      <c r="AC152" s="49" t="s">
        <v>122</v>
      </c>
      <c r="AD152" s="49"/>
      <c r="AE152" s="49">
        <v>0</v>
      </c>
      <c r="AF152" s="49" t="s">
        <v>63</v>
      </c>
      <c r="AG152" s="49">
        <v>0</v>
      </c>
      <c r="AH152" s="49" t="s">
        <v>63</v>
      </c>
      <c r="AI152" s="49">
        <v>59</v>
      </c>
      <c r="AJ152" s="49" t="s">
        <v>102</v>
      </c>
      <c r="AK152" s="49">
        <v>0</v>
      </c>
      <c r="AL152" s="49" t="s">
        <v>91</v>
      </c>
      <c r="AM152" s="49">
        <v>20</v>
      </c>
      <c r="AN152" s="49">
        <v>0</v>
      </c>
      <c r="AO152" s="50">
        <v>42387</v>
      </c>
      <c r="AP152" s="50">
        <v>42466</v>
      </c>
      <c r="AQ152" s="50" t="s">
        <v>63</v>
      </c>
      <c r="AR152" s="49">
        <v>100</v>
      </c>
      <c r="AS152" s="49">
        <v>100</v>
      </c>
      <c r="AT152" s="49">
        <v>100</v>
      </c>
      <c r="AU152" s="49">
        <v>100</v>
      </c>
      <c r="AV152" s="49" t="s">
        <v>3786</v>
      </c>
    </row>
    <row r="153" spans="1:48" s="39" customFormat="1" ht="15.75" thickBot="1" x14ac:dyDescent="0.3">
      <c r="A153" s="38">
        <v>143</v>
      </c>
      <c r="B153" s="39" t="s">
        <v>2392</v>
      </c>
      <c r="C153" s="4" t="s">
        <v>65</v>
      </c>
      <c r="D153" s="49" t="s">
        <v>63</v>
      </c>
      <c r="E153" s="49">
        <v>6008</v>
      </c>
      <c r="F153" s="50">
        <v>42368</v>
      </c>
      <c r="G153" s="49" t="s">
        <v>92</v>
      </c>
      <c r="H153" s="49" t="s">
        <v>1949</v>
      </c>
      <c r="I153" s="49" t="s">
        <v>63</v>
      </c>
      <c r="J153" s="49" t="s">
        <v>3784</v>
      </c>
      <c r="K153" s="51">
        <v>93330900</v>
      </c>
      <c r="L153" s="49" t="s">
        <v>78</v>
      </c>
      <c r="M153" s="49"/>
      <c r="N153" s="49" t="s">
        <v>63</v>
      </c>
      <c r="O153" s="49" t="s">
        <v>84</v>
      </c>
      <c r="P153" s="49" t="s">
        <v>72</v>
      </c>
      <c r="Q153" s="49"/>
      <c r="R153" s="49">
        <v>900578250</v>
      </c>
      <c r="S153" s="49" t="s">
        <v>70</v>
      </c>
      <c r="T153" s="49">
        <v>0</v>
      </c>
      <c r="U153" s="49" t="s">
        <v>3785</v>
      </c>
      <c r="V153" s="49" t="s">
        <v>75</v>
      </c>
      <c r="W153" s="49" t="s">
        <v>98</v>
      </c>
      <c r="X153" s="49">
        <v>10244728</v>
      </c>
      <c r="Y153" s="49">
        <v>0</v>
      </c>
      <c r="Z153" s="49" t="s">
        <v>63</v>
      </c>
      <c r="AA153" s="49">
        <v>0</v>
      </c>
      <c r="AB153" s="49" t="s">
        <v>3681</v>
      </c>
      <c r="AC153" s="49" t="s">
        <v>122</v>
      </c>
      <c r="AD153" s="49"/>
      <c r="AE153" s="49">
        <v>0</v>
      </c>
      <c r="AF153" s="49" t="s">
        <v>63</v>
      </c>
      <c r="AG153" s="49">
        <v>0</v>
      </c>
      <c r="AH153" s="49" t="s">
        <v>63</v>
      </c>
      <c r="AI153" s="49">
        <v>79</v>
      </c>
      <c r="AJ153" s="49" t="s">
        <v>102</v>
      </c>
      <c r="AK153" s="49">
        <v>0</v>
      </c>
      <c r="AL153" s="49" t="s">
        <v>103</v>
      </c>
      <c r="AM153" s="49">
        <v>30</v>
      </c>
      <c r="AN153" s="49">
        <v>13088164</v>
      </c>
      <c r="AO153" s="50">
        <v>42387</v>
      </c>
      <c r="AP153" s="50">
        <v>42466</v>
      </c>
      <c r="AQ153" s="50" t="s">
        <v>63</v>
      </c>
      <c r="AR153" s="49">
        <v>100</v>
      </c>
      <c r="AS153" s="49">
        <v>100</v>
      </c>
      <c r="AT153" s="49">
        <v>100</v>
      </c>
      <c r="AU153" s="49">
        <v>100</v>
      </c>
      <c r="AV153" s="49" t="s">
        <v>3787</v>
      </c>
    </row>
    <row r="154" spans="1:48" s="39" customFormat="1" ht="15.75" thickBot="1" x14ac:dyDescent="0.3">
      <c r="A154" s="38">
        <v>144</v>
      </c>
      <c r="B154" s="39" t="s">
        <v>2393</v>
      </c>
      <c r="C154" s="4" t="s">
        <v>65</v>
      </c>
      <c r="D154" s="49" t="s">
        <v>63</v>
      </c>
      <c r="E154" s="49">
        <v>5208</v>
      </c>
      <c r="F154" s="50">
        <v>42387</v>
      </c>
      <c r="G154" s="49" t="s">
        <v>79</v>
      </c>
      <c r="H154" s="49" t="s">
        <v>1951</v>
      </c>
      <c r="I154" s="49" t="s">
        <v>63</v>
      </c>
      <c r="J154" s="49" t="s">
        <v>3788</v>
      </c>
      <c r="K154" s="52">
        <v>10800000</v>
      </c>
      <c r="L154" s="49" t="s">
        <v>78</v>
      </c>
      <c r="M154" s="49"/>
      <c r="N154" s="49" t="s">
        <v>63</v>
      </c>
      <c r="O154" s="49" t="s">
        <v>71</v>
      </c>
      <c r="P154" s="49" t="s">
        <v>98</v>
      </c>
      <c r="Q154" s="49">
        <v>1112779852</v>
      </c>
      <c r="R154" s="49"/>
      <c r="S154" s="49" t="s">
        <v>63</v>
      </c>
      <c r="T154" s="49">
        <v>0</v>
      </c>
      <c r="U154" s="49" t="s">
        <v>3789</v>
      </c>
      <c r="V154" s="49" t="s">
        <v>88</v>
      </c>
      <c r="W154" s="49" t="s">
        <v>122</v>
      </c>
      <c r="X154" s="49"/>
      <c r="Y154" s="49">
        <v>0</v>
      </c>
      <c r="Z154" s="49" t="s">
        <v>63</v>
      </c>
      <c r="AA154" s="49">
        <v>0</v>
      </c>
      <c r="AB154" s="49" t="s">
        <v>63</v>
      </c>
      <c r="AC154" s="49" t="s">
        <v>98</v>
      </c>
      <c r="AD154" s="49">
        <v>16584677</v>
      </c>
      <c r="AE154" s="49">
        <v>0</v>
      </c>
      <c r="AF154" s="49" t="s">
        <v>63</v>
      </c>
      <c r="AG154" s="49">
        <v>0</v>
      </c>
      <c r="AH154" s="49" t="s">
        <v>3790</v>
      </c>
      <c r="AI154" s="49">
        <v>182</v>
      </c>
      <c r="AJ154" s="49" t="s">
        <v>102</v>
      </c>
      <c r="AK154" s="49">
        <v>0</v>
      </c>
      <c r="AL154" s="49" t="s">
        <v>103</v>
      </c>
      <c r="AM154" s="49">
        <v>182</v>
      </c>
      <c r="AN154" s="54">
        <v>9000000</v>
      </c>
      <c r="AO154" s="50">
        <v>42387</v>
      </c>
      <c r="AP154" s="50">
        <v>42569</v>
      </c>
      <c r="AQ154" s="50" t="s">
        <v>63</v>
      </c>
      <c r="AR154" s="49">
        <v>100</v>
      </c>
      <c r="AS154" s="49">
        <v>39</v>
      </c>
      <c r="AT154" s="49">
        <v>100</v>
      </c>
      <c r="AU154" s="49">
        <v>39</v>
      </c>
      <c r="AV154" s="49" t="s">
        <v>3791</v>
      </c>
    </row>
    <row r="155" spans="1:48" s="39" customFormat="1" ht="15.75" thickBot="1" x14ac:dyDescent="0.3">
      <c r="A155" s="38">
        <v>145</v>
      </c>
      <c r="B155" s="39" t="s">
        <v>2394</v>
      </c>
      <c r="C155" s="4" t="s">
        <v>65</v>
      </c>
      <c r="D155" s="49" t="s">
        <v>63</v>
      </c>
      <c r="E155" s="49">
        <v>5229</v>
      </c>
      <c r="F155" s="50">
        <v>42383</v>
      </c>
      <c r="G155" s="49" t="s">
        <v>79</v>
      </c>
      <c r="H155" s="49" t="s">
        <v>1951</v>
      </c>
      <c r="I155" s="49" t="s">
        <v>63</v>
      </c>
      <c r="J155" s="49" t="s">
        <v>3773</v>
      </c>
      <c r="K155" s="51">
        <v>17906550</v>
      </c>
      <c r="L155" s="49" t="s">
        <v>78</v>
      </c>
      <c r="M155" s="49"/>
      <c r="N155" s="49" t="s">
        <v>63</v>
      </c>
      <c r="O155" s="49" t="s">
        <v>71</v>
      </c>
      <c r="P155" s="49" t="s">
        <v>98</v>
      </c>
      <c r="Q155" s="49">
        <v>42152234</v>
      </c>
      <c r="R155" s="49"/>
      <c r="S155" s="49" t="s">
        <v>63</v>
      </c>
      <c r="T155" s="49">
        <v>0</v>
      </c>
      <c r="U155" s="49" t="s">
        <v>3792</v>
      </c>
      <c r="V155" s="49" t="s">
        <v>88</v>
      </c>
      <c r="W155" s="49" t="s">
        <v>122</v>
      </c>
      <c r="X155" s="49"/>
      <c r="Y155" s="49">
        <v>0</v>
      </c>
      <c r="Z155" s="49" t="s">
        <v>63</v>
      </c>
      <c r="AA155" s="49">
        <v>0</v>
      </c>
      <c r="AB155" s="49" t="s">
        <v>63</v>
      </c>
      <c r="AC155" s="49" t="s">
        <v>98</v>
      </c>
      <c r="AD155" s="49">
        <v>30309132</v>
      </c>
      <c r="AE155" s="49">
        <v>0</v>
      </c>
      <c r="AF155" s="49" t="s">
        <v>63</v>
      </c>
      <c r="AG155" s="49">
        <v>0</v>
      </c>
      <c r="AH155" s="49" t="s">
        <v>3694</v>
      </c>
      <c r="AI155" s="49">
        <v>30</v>
      </c>
      <c r="AJ155" s="49" t="s">
        <v>102</v>
      </c>
      <c r="AK155" s="49">
        <v>0</v>
      </c>
      <c r="AL155" s="49" t="s">
        <v>113</v>
      </c>
      <c r="AM155" s="49">
        <v>0</v>
      </c>
      <c r="AN155" s="49">
        <v>0</v>
      </c>
      <c r="AO155" s="50">
        <v>42387</v>
      </c>
      <c r="AP155" s="50">
        <v>42418</v>
      </c>
      <c r="AQ155" s="50">
        <v>42418</v>
      </c>
      <c r="AR155" s="49">
        <v>100</v>
      </c>
      <c r="AS155" s="49">
        <v>29</v>
      </c>
      <c r="AT155" s="49">
        <v>100</v>
      </c>
      <c r="AU155" s="49">
        <v>28</v>
      </c>
      <c r="AV155" s="49" t="s">
        <v>3793</v>
      </c>
    </row>
    <row r="156" spans="1:48" s="39" customFormat="1" ht="15.75" thickBot="1" x14ac:dyDescent="0.3">
      <c r="A156" s="38">
        <v>146</v>
      </c>
      <c r="B156" s="39" t="s">
        <v>2395</v>
      </c>
      <c r="C156" s="4" t="s">
        <v>65</v>
      </c>
      <c r="D156" s="49" t="s">
        <v>63</v>
      </c>
      <c r="E156" s="49">
        <v>5004</v>
      </c>
      <c r="F156" s="50">
        <v>42373</v>
      </c>
      <c r="G156" s="49" t="s">
        <v>79</v>
      </c>
      <c r="H156" s="49" t="s">
        <v>1951</v>
      </c>
      <c r="I156" s="49"/>
      <c r="J156" s="49" t="s">
        <v>3794</v>
      </c>
      <c r="K156" s="52">
        <v>25133906</v>
      </c>
      <c r="L156" s="49" t="s">
        <v>78</v>
      </c>
      <c r="M156" s="49"/>
      <c r="N156" s="49"/>
      <c r="O156" s="49" t="s">
        <v>71</v>
      </c>
      <c r="P156" s="49" t="s">
        <v>98</v>
      </c>
      <c r="Q156" s="49">
        <v>111767211</v>
      </c>
      <c r="R156" s="49"/>
      <c r="S156" s="49"/>
      <c r="T156" s="49">
        <v>0</v>
      </c>
      <c r="U156" s="49" t="s">
        <v>3795</v>
      </c>
      <c r="V156" s="49" t="s">
        <v>88</v>
      </c>
      <c r="W156" s="49" t="s">
        <v>122</v>
      </c>
      <c r="X156" s="49"/>
      <c r="Y156" s="49">
        <v>0</v>
      </c>
      <c r="Z156" s="49"/>
      <c r="AA156" s="49">
        <v>0</v>
      </c>
      <c r="AB156" s="49"/>
      <c r="AC156" s="49" t="s">
        <v>98</v>
      </c>
      <c r="AD156" s="49">
        <v>42054190</v>
      </c>
      <c r="AE156" s="49">
        <v>0</v>
      </c>
      <c r="AF156" s="49"/>
      <c r="AG156" s="49">
        <v>0</v>
      </c>
      <c r="AH156" s="49" t="s">
        <v>3734</v>
      </c>
      <c r="AI156" s="49">
        <v>60</v>
      </c>
      <c r="AJ156" s="49" t="s">
        <v>102</v>
      </c>
      <c r="AK156" s="49">
        <v>0</v>
      </c>
      <c r="AL156" s="49" t="s">
        <v>113</v>
      </c>
      <c r="AM156" s="49">
        <v>0</v>
      </c>
      <c r="AN156" s="49">
        <v>0</v>
      </c>
      <c r="AO156" s="50">
        <v>42373</v>
      </c>
      <c r="AP156" s="50">
        <v>42433</v>
      </c>
      <c r="AQ156" s="50">
        <v>42433</v>
      </c>
      <c r="AR156" s="49">
        <v>100</v>
      </c>
      <c r="AS156" s="49">
        <v>20</v>
      </c>
      <c r="AT156" s="49">
        <v>100</v>
      </c>
      <c r="AU156" s="49">
        <v>20</v>
      </c>
      <c r="AV156" s="49" t="s">
        <v>3796</v>
      </c>
    </row>
    <row r="157" spans="1:48" s="39" customFormat="1" ht="15.75" thickBot="1" x14ac:dyDescent="0.3">
      <c r="A157" s="38">
        <v>147</v>
      </c>
      <c r="B157" s="39" t="s">
        <v>2396</v>
      </c>
      <c r="C157" s="4" t="s">
        <v>65</v>
      </c>
      <c r="D157" s="49" t="s">
        <v>63</v>
      </c>
      <c r="E157" s="49">
        <v>5273</v>
      </c>
      <c r="F157" s="50">
        <v>42394</v>
      </c>
      <c r="G157" s="49" t="s">
        <v>79</v>
      </c>
      <c r="H157" s="49" t="s">
        <v>1951</v>
      </c>
      <c r="I157" s="49" t="s">
        <v>63</v>
      </c>
      <c r="J157" s="49" t="s">
        <v>3773</v>
      </c>
      <c r="K157" s="51">
        <v>11010000</v>
      </c>
      <c r="L157" s="49" t="s">
        <v>78</v>
      </c>
      <c r="M157" s="49"/>
      <c r="N157" s="49" t="s">
        <v>63</v>
      </c>
      <c r="O157" s="49" t="s">
        <v>71</v>
      </c>
      <c r="P157" s="49" t="s">
        <v>98</v>
      </c>
      <c r="Q157" s="49">
        <v>41941532</v>
      </c>
      <c r="R157" s="49"/>
      <c r="S157" s="49" t="s">
        <v>63</v>
      </c>
      <c r="T157" s="49">
        <v>0</v>
      </c>
      <c r="U157" s="49" t="s">
        <v>3797</v>
      </c>
      <c r="V157" s="49" t="s">
        <v>88</v>
      </c>
      <c r="W157" s="49" t="s">
        <v>122</v>
      </c>
      <c r="X157" s="49"/>
      <c r="Y157" s="49">
        <v>0</v>
      </c>
      <c r="Z157" s="49" t="s">
        <v>63</v>
      </c>
      <c r="AA157" s="49">
        <v>0</v>
      </c>
      <c r="AB157" s="49" t="s">
        <v>63</v>
      </c>
      <c r="AC157" s="49" t="s">
        <v>98</v>
      </c>
      <c r="AD157" s="49">
        <v>10081643</v>
      </c>
      <c r="AE157" s="49">
        <v>0</v>
      </c>
      <c r="AF157" s="49" t="s">
        <v>63</v>
      </c>
      <c r="AG157" s="49">
        <v>0</v>
      </c>
      <c r="AH157" s="49" t="s">
        <v>3757</v>
      </c>
      <c r="AI157" s="49">
        <v>186</v>
      </c>
      <c r="AJ157" s="49" t="s">
        <v>102</v>
      </c>
      <c r="AK157" s="49">
        <v>0</v>
      </c>
      <c r="AL157" s="49" t="s">
        <v>113</v>
      </c>
      <c r="AM157" s="49">
        <v>0</v>
      </c>
      <c r="AN157" s="49">
        <v>0</v>
      </c>
      <c r="AO157" s="50">
        <v>42394</v>
      </c>
      <c r="AP157" s="50">
        <v>42580</v>
      </c>
      <c r="AQ157" s="50" t="s">
        <v>63</v>
      </c>
      <c r="AR157" s="49">
        <v>100</v>
      </c>
      <c r="AS157" s="49">
        <v>5</v>
      </c>
      <c r="AT157" s="49">
        <v>100</v>
      </c>
      <c r="AU157" s="49">
        <v>5</v>
      </c>
      <c r="AV157" s="49" t="s">
        <v>3798</v>
      </c>
    </row>
    <row r="158" spans="1:48" s="39" customFormat="1" ht="15.75" thickBot="1" x14ac:dyDescent="0.3">
      <c r="A158" s="38">
        <v>148</v>
      </c>
      <c r="B158" s="39" t="s">
        <v>2397</v>
      </c>
      <c r="C158" s="4" t="s">
        <v>65</v>
      </c>
      <c r="D158" s="49" t="s">
        <v>63</v>
      </c>
      <c r="E158" s="49">
        <v>5243</v>
      </c>
      <c r="F158" s="50">
        <v>42387</v>
      </c>
      <c r="G158" s="49" t="s">
        <v>79</v>
      </c>
      <c r="H158" s="49" t="s">
        <v>1951</v>
      </c>
      <c r="I158" s="49" t="s">
        <v>63</v>
      </c>
      <c r="J158" s="49" t="s">
        <v>3777</v>
      </c>
      <c r="K158" s="51">
        <v>24048200</v>
      </c>
      <c r="L158" s="49" t="s">
        <v>78</v>
      </c>
      <c r="M158" s="49"/>
      <c r="N158" s="49" t="s">
        <v>63</v>
      </c>
      <c r="O158" s="49" t="s">
        <v>71</v>
      </c>
      <c r="P158" s="49" t="s">
        <v>98</v>
      </c>
      <c r="Q158" s="49">
        <v>10139670</v>
      </c>
      <c r="R158" s="49"/>
      <c r="S158" s="49" t="s">
        <v>63</v>
      </c>
      <c r="T158" s="49">
        <v>0</v>
      </c>
      <c r="U158" s="49" t="s">
        <v>3799</v>
      </c>
      <c r="V158" s="49" t="s">
        <v>88</v>
      </c>
      <c r="W158" s="49" t="s">
        <v>122</v>
      </c>
      <c r="X158" s="49"/>
      <c r="Y158" s="49">
        <v>0</v>
      </c>
      <c r="Z158" s="49" t="s">
        <v>63</v>
      </c>
      <c r="AA158" s="49">
        <v>0</v>
      </c>
      <c r="AB158" s="49" t="s">
        <v>63</v>
      </c>
      <c r="AC158" s="49" t="s">
        <v>98</v>
      </c>
      <c r="AD158" s="49">
        <v>10099830</v>
      </c>
      <c r="AE158" s="49">
        <v>0</v>
      </c>
      <c r="AF158" s="49" t="s">
        <v>63</v>
      </c>
      <c r="AG158" s="49">
        <v>0</v>
      </c>
      <c r="AH158" s="49" t="s">
        <v>3800</v>
      </c>
      <c r="AI158" s="49">
        <v>340</v>
      </c>
      <c r="AJ158" s="49" t="s">
        <v>102</v>
      </c>
      <c r="AK158" s="49">
        <v>0</v>
      </c>
      <c r="AL158" s="49" t="s">
        <v>113</v>
      </c>
      <c r="AM158" s="49">
        <v>0</v>
      </c>
      <c r="AN158" s="49">
        <v>0</v>
      </c>
      <c r="AO158" s="50">
        <v>42387</v>
      </c>
      <c r="AP158" s="50">
        <v>42727</v>
      </c>
      <c r="AQ158" s="50" t="s">
        <v>63</v>
      </c>
      <c r="AR158" s="49">
        <v>100</v>
      </c>
      <c r="AS158" s="49">
        <v>23</v>
      </c>
      <c r="AT158" s="49">
        <v>100</v>
      </c>
      <c r="AU158" s="49">
        <v>23</v>
      </c>
      <c r="AV158" s="49" t="s">
        <v>3801</v>
      </c>
    </row>
    <row r="159" spans="1:48" s="39" customFormat="1" ht="15.75" thickBot="1" x14ac:dyDescent="0.3">
      <c r="A159" s="38">
        <v>149</v>
      </c>
      <c r="B159" s="39" t="s">
        <v>2398</v>
      </c>
      <c r="C159" s="4" t="s">
        <v>65</v>
      </c>
      <c r="D159" s="49" t="s">
        <v>63</v>
      </c>
      <c r="E159" s="49">
        <v>5475</v>
      </c>
      <c r="F159" s="50">
        <v>42537</v>
      </c>
      <c r="G159" s="49" t="s">
        <v>79</v>
      </c>
      <c r="H159" s="49" t="s">
        <v>1949</v>
      </c>
      <c r="I159" s="49" t="s">
        <v>63</v>
      </c>
      <c r="J159" s="49" t="s">
        <v>3650</v>
      </c>
      <c r="K159" s="52">
        <v>37225943</v>
      </c>
      <c r="L159" s="49" t="s">
        <v>78</v>
      </c>
      <c r="M159" s="49"/>
      <c r="N159" s="49" t="s">
        <v>63</v>
      </c>
      <c r="O159" s="49" t="s">
        <v>84</v>
      </c>
      <c r="P159" s="49" t="s">
        <v>72</v>
      </c>
      <c r="Q159" s="49"/>
      <c r="R159" s="49">
        <v>900224228</v>
      </c>
      <c r="S159" s="49" t="s">
        <v>148</v>
      </c>
      <c r="T159" s="49">
        <v>0</v>
      </c>
      <c r="U159" s="49" t="s">
        <v>3651</v>
      </c>
      <c r="V159" s="49" t="s">
        <v>75</v>
      </c>
      <c r="W159" s="49" t="s">
        <v>98</v>
      </c>
      <c r="X159" s="49">
        <v>76330298</v>
      </c>
      <c r="Y159" s="49">
        <v>0</v>
      </c>
      <c r="Z159" s="49" t="s">
        <v>63</v>
      </c>
      <c r="AA159" s="49">
        <v>0</v>
      </c>
      <c r="AB159" s="49" t="s">
        <v>3631</v>
      </c>
      <c r="AC159" s="49" t="s">
        <v>122</v>
      </c>
      <c r="AD159" s="49"/>
      <c r="AE159" s="49">
        <v>0</v>
      </c>
      <c r="AF159" s="49" t="s">
        <v>63</v>
      </c>
      <c r="AG159" s="49">
        <v>0</v>
      </c>
      <c r="AH159" s="49" t="s">
        <v>63</v>
      </c>
      <c r="AI159" s="49">
        <v>30</v>
      </c>
      <c r="AJ159" s="49" t="s">
        <v>102</v>
      </c>
      <c r="AK159" s="49">
        <v>0</v>
      </c>
      <c r="AL159" s="49" t="s">
        <v>113</v>
      </c>
      <c r="AM159" s="49">
        <v>0</v>
      </c>
      <c r="AN159" s="49">
        <v>0</v>
      </c>
      <c r="AO159" s="50">
        <v>42542</v>
      </c>
      <c r="AP159" s="50">
        <v>42572</v>
      </c>
      <c r="AQ159" s="50" t="s">
        <v>63</v>
      </c>
      <c r="AR159" s="49">
        <v>100</v>
      </c>
      <c r="AS159" s="49">
        <v>10</v>
      </c>
      <c r="AT159" s="49">
        <v>100</v>
      </c>
      <c r="AU159" s="49">
        <v>10</v>
      </c>
      <c r="AV159" s="49" t="s">
        <v>3802</v>
      </c>
    </row>
    <row r="160" spans="1:48" s="39" customFormat="1" ht="15.75" thickBot="1" x14ac:dyDescent="0.3">
      <c r="A160" s="38">
        <v>150</v>
      </c>
      <c r="B160" s="39" t="s">
        <v>2399</v>
      </c>
      <c r="C160" s="4" t="s">
        <v>65</v>
      </c>
      <c r="D160" s="49" t="s">
        <v>63</v>
      </c>
      <c r="E160" s="49">
        <v>5595</v>
      </c>
      <c r="F160" s="50">
        <v>42108</v>
      </c>
      <c r="G160" s="49" t="s">
        <v>92</v>
      </c>
      <c r="H160" s="49" t="s">
        <v>1951</v>
      </c>
      <c r="I160" s="49" t="s">
        <v>63</v>
      </c>
      <c r="J160" s="49" t="s">
        <v>3803</v>
      </c>
      <c r="K160" s="51">
        <v>1389276051</v>
      </c>
      <c r="L160" s="49" t="s">
        <v>78</v>
      </c>
      <c r="M160" s="49"/>
      <c r="N160" s="49" t="s">
        <v>63</v>
      </c>
      <c r="O160" s="49" t="s">
        <v>84</v>
      </c>
      <c r="P160" s="49" t="s">
        <v>72</v>
      </c>
      <c r="Q160" s="49"/>
      <c r="R160" s="49">
        <v>816001215</v>
      </c>
      <c r="S160" s="49" t="s">
        <v>83</v>
      </c>
      <c r="T160" s="49">
        <v>0</v>
      </c>
      <c r="U160" s="49" t="s">
        <v>3804</v>
      </c>
      <c r="V160" s="49" t="s">
        <v>88</v>
      </c>
      <c r="W160" s="49" t="s">
        <v>122</v>
      </c>
      <c r="X160" s="49"/>
      <c r="Y160" s="49">
        <v>0</v>
      </c>
      <c r="Z160" s="49" t="s">
        <v>63</v>
      </c>
      <c r="AA160" s="49">
        <v>0</v>
      </c>
      <c r="AB160" s="49" t="s">
        <v>63</v>
      </c>
      <c r="AC160" s="49" t="s">
        <v>98</v>
      </c>
      <c r="AD160" s="49">
        <v>10004684</v>
      </c>
      <c r="AE160" s="49">
        <v>0</v>
      </c>
      <c r="AF160" s="49" t="s">
        <v>63</v>
      </c>
      <c r="AG160" s="49">
        <v>0</v>
      </c>
      <c r="AH160" s="49" t="s">
        <v>3805</v>
      </c>
      <c r="AI160" s="49">
        <v>290</v>
      </c>
      <c r="AJ160" s="49" t="s">
        <v>102</v>
      </c>
      <c r="AK160" s="49">
        <v>0</v>
      </c>
      <c r="AL160" s="49" t="s">
        <v>113</v>
      </c>
      <c r="AM160" s="49">
        <v>0</v>
      </c>
      <c r="AN160" s="49">
        <v>0</v>
      </c>
      <c r="AO160" s="50">
        <v>42110</v>
      </c>
      <c r="AP160" s="50">
        <v>42400</v>
      </c>
      <c r="AQ160" s="50">
        <v>42400</v>
      </c>
      <c r="AR160" s="49">
        <v>100</v>
      </c>
      <c r="AS160" s="49">
        <v>100</v>
      </c>
      <c r="AT160" s="49">
        <v>100</v>
      </c>
      <c r="AU160" s="49">
        <v>100</v>
      </c>
      <c r="AV160" s="49" t="s">
        <v>3806</v>
      </c>
    </row>
    <row r="161" spans="1:48" s="39" customFormat="1" ht="15.75" thickBot="1" x14ac:dyDescent="0.3">
      <c r="A161" s="38">
        <v>151</v>
      </c>
      <c r="B161" s="39" t="s">
        <v>2400</v>
      </c>
      <c r="C161" s="4" t="s">
        <v>65</v>
      </c>
      <c r="D161" s="49" t="s">
        <v>63</v>
      </c>
      <c r="E161" s="49">
        <v>5799</v>
      </c>
      <c r="F161" s="50">
        <v>42201</v>
      </c>
      <c r="G161" s="49" t="s">
        <v>92</v>
      </c>
      <c r="H161" s="49" t="s">
        <v>1951</v>
      </c>
      <c r="I161" s="49" t="s">
        <v>63</v>
      </c>
      <c r="J161" s="49" t="s">
        <v>3807</v>
      </c>
      <c r="K161" s="52">
        <v>47985600</v>
      </c>
      <c r="L161" s="49" t="s">
        <v>78</v>
      </c>
      <c r="M161" s="49"/>
      <c r="N161" s="49" t="s">
        <v>63</v>
      </c>
      <c r="O161" s="49" t="s">
        <v>71</v>
      </c>
      <c r="P161" s="49" t="s">
        <v>98</v>
      </c>
      <c r="Q161" s="49">
        <v>18519597</v>
      </c>
      <c r="R161" s="49"/>
      <c r="S161" s="49" t="s">
        <v>63</v>
      </c>
      <c r="T161" s="49">
        <v>0</v>
      </c>
      <c r="U161" s="49" t="s">
        <v>3808</v>
      </c>
      <c r="V161" s="49" t="s">
        <v>88</v>
      </c>
      <c r="W161" s="49" t="s">
        <v>122</v>
      </c>
      <c r="X161" s="49"/>
      <c r="Y161" s="49">
        <v>0</v>
      </c>
      <c r="Z161" s="49" t="s">
        <v>63</v>
      </c>
      <c r="AA161" s="49">
        <v>0</v>
      </c>
      <c r="AB161" s="49" t="s">
        <v>63</v>
      </c>
      <c r="AC161" s="49" t="s">
        <v>98</v>
      </c>
      <c r="AD161" s="49">
        <v>10102443</v>
      </c>
      <c r="AE161" s="49">
        <v>0</v>
      </c>
      <c r="AF161" s="49" t="s">
        <v>63</v>
      </c>
      <c r="AG161" s="49">
        <v>0</v>
      </c>
      <c r="AH161" s="49" t="s">
        <v>3809</v>
      </c>
      <c r="AI161" s="49">
        <v>305</v>
      </c>
      <c r="AJ161" s="49" t="s">
        <v>102</v>
      </c>
      <c r="AK161" s="49">
        <v>0</v>
      </c>
      <c r="AL161" s="49" t="s">
        <v>113</v>
      </c>
      <c r="AM161" s="49">
        <v>0</v>
      </c>
      <c r="AN161" s="49">
        <v>0</v>
      </c>
      <c r="AO161" s="50">
        <v>42206</v>
      </c>
      <c r="AP161" s="50">
        <v>42460</v>
      </c>
      <c r="AQ161" s="50">
        <v>42523</v>
      </c>
      <c r="AR161" s="49">
        <v>100</v>
      </c>
      <c r="AS161" s="49">
        <v>100</v>
      </c>
      <c r="AT161" s="49">
        <v>100</v>
      </c>
      <c r="AU161" s="49">
        <v>100</v>
      </c>
      <c r="AV161" s="49" t="s">
        <v>3810</v>
      </c>
    </row>
    <row r="162" spans="1:48" s="39" customFormat="1" ht="15.75" thickBot="1" x14ac:dyDescent="0.3">
      <c r="A162" s="38">
        <v>152</v>
      </c>
      <c r="B162" s="39" t="s">
        <v>2401</v>
      </c>
      <c r="C162" s="4" t="s">
        <v>65</v>
      </c>
      <c r="D162" s="49" t="s">
        <v>63</v>
      </c>
      <c r="E162" s="49">
        <v>5802</v>
      </c>
      <c r="F162" s="50">
        <v>42206</v>
      </c>
      <c r="G162" s="49" t="s">
        <v>92</v>
      </c>
      <c r="H162" s="49" t="s">
        <v>1951</v>
      </c>
      <c r="I162" s="49" t="s">
        <v>63</v>
      </c>
      <c r="J162" s="49" t="s">
        <v>3807</v>
      </c>
      <c r="K162" s="57">
        <v>47985600</v>
      </c>
      <c r="L162" s="49" t="s">
        <v>78</v>
      </c>
      <c r="M162" s="49"/>
      <c r="N162" s="49" t="s">
        <v>63</v>
      </c>
      <c r="O162" s="49" t="s">
        <v>71</v>
      </c>
      <c r="P162" s="49" t="s">
        <v>98</v>
      </c>
      <c r="Q162" s="49">
        <v>10009016</v>
      </c>
      <c r="R162" s="49"/>
      <c r="S162" s="49" t="s">
        <v>63</v>
      </c>
      <c r="T162" s="49">
        <v>0</v>
      </c>
      <c r="U162" s="49" t="s">
        <v>2846</v>
      </c>
      <c r="V162" s="49" t="s">
        <v>88</v>
      </c>
      <c r="W162" s="49" t="s">
        <v>122</v>
      </c>
      <c r="X162" s="49"/>
      <c r="Y162" s="49">
        <v>0</v>
      </c>
      <c r="Z162" s="49" t="s">
        <v>63</v>
      </c>
      <c r="AA162" s="49">
        <v>0</v>
      </c>
      <c r="AB162" s="49" t="s">
        <v>63</v>
      </c>
      <c r="AC162" s="49" t="s">
        <v>98</v>
      </c>
      <c r="AD162" s="49">
        <v>10102443</v>
      </c>
      <c r="AE162" s="49">
        <v>0</v>
      </c>
      <c r="AF162" s="49" t="s">
        <v>63</v>
      </c>
      <c r="AG162" s="49">
        <v>0</v>
      </c>
      <c r="AH162" s="49" t="s">
        <v>3809</v>
      </c>
      <c r="AI162" s="49">
        <v>305</v>
      </c>
      <c r="AJ162" s="49" t="s">
        <v>102</v>
      </c>
      <c r="AK162" s="49">
        <v>0</v>
      </c>
      <c r="AL162" s="49" t="s">
        <v>113</v>
      </c>
      <c r="AM162" s="49">
        <v>0</v>
      </c>
      <c r="AN162" s="49">
        <v>0</v>
      </c>
      <c r="AO162" s="50">
        <v>42206</v>
      </c>
      <c r="AP162" s="50">
        <v>42523</v>
      </c>
      <c r="AQ162" s="50">
        <v>42523</v>
      </c>
      <c r="AR162" s="49">
        <v>100</v>
      </c>
      <c r="AS162" s="49">
        <v>100</v>
      </c>
      <c r="AT162" s="49">
        <v>100</v>
      </c>
      <c r="AU162" s="49">
        <v>100</v>
      </c>
      <c r="AV162" s="49" t="s">
        <v>3810</v>
      </c>
    </row>
    <row r="163" spans="1:48" s="39" customFormat="1" ht="15.75" thickBot="1" x14ac:dyDescent="0.3">
      <c r="A163" s="38">
        <v>153</v>
      </c>
      <c r="B163" s="39" t="s">
        <v>2402</v>
      </c>
      <c r="C163" s="4" t="s">
        <v>65</v>
      </c>
      <c r="D163" s="49" t="s">
        <v>63</v>
      </c>
      <c r="E163" s="49">
        <v>5006</v>
      </c>
      <c r="F163" s="50">
        <v>42381</v>
      </c>
      <c r="G163" s="49" t="s">
        <v>79</v>
      </c>
      <c r="H163" s="49" t="s">
        <v>1951</v>
      </c>
      <c r="I163" s="49"/>
      <c r="J163" s="49" t="s">
        <v>3811</v>
      </c>
      <c r="K163" s="52">
        <v>32923164</v>
      </c>
      <c r="L163" s="49" t="s">
        <v>78</v>
      </c>
      <c r="M163" s="49"/>
      <c r="N163" s="49"/>
      <c r="O163" s="49" t="s">
        <v>71</v>
      </c>
      <c r="P163" s="49" t="s">
        <v>98</v>
      </c>
      <c r="Q163" s="49">
        <v>42069820</v>
      </c>
      <c r="R163" s="49"/>
      <c r="S163" s="49"/>
      <c r="T163" s="49">
        <v>0</v>
      </c>
      <c r="U163" s="49" t="s">
        <v>3812</v>
      </c>
      <c r="V163" s="49" t="s">
        <v>88</v>
      </c>
      <c r="W163" s="49" t="s">
        <v>122</v>
      </c>
      <c r="X163" s="49"/>
      <c r="Y163" s="49">
        <v>0</v>
      </c>
      <c r="Z163" s="49"/>
      <c r="AA163" s="49">
        <v>0</v>
      </c>
      <c r="AB163" s="49"/>
      <c r="AC163" s="49" t="s">
        <v>98</v>
      </c>
      <c r="AD163" s="49">
        <v>42119014</v>
      </c>
      <c r="AE163" s="49">
        <v>0</v>
      </c>
      <c r="AF163" s="49"/>
      <c r="AG163" s="49">
        <v>0</v>
      </c>
      <c r="AH163" s="49" t="s">
        <v>3813</v>
      </c>
      <c r="AI163" s="49">
        <v>340</v>
      </c>
      <c r="AJ163" s="49" t="s">
        <v>102</v>
      </c>
      <c r="AK163" s="49">
        <v>0</v>
      </c>
      <c r="AL163" s="49" t="s">
        <v>113</v>
      </c>
      <c r="AM163" s="49">
        <v>0</v>
      </c>
      <c r="AN163" s="49">
        <v>0</v>
      </c>
      <c r="AO163" s="50">
        <v>42381</v>
      </c>
      <c r="AP163" s="50">
        <v>42551</v>
      </c>
      <c r="AQ163" s="50">
        <v>42551</v>
      </c>
      <c r="AR163" s="49">
        <v>100</v>
      </c>
      <c r="AS163" s="49">
        <v>100</v>
      </c>
      <c r="AT163" s="49">
        <v>100</v>
      </c>
      <c r="AU163" s="49">
        <v>100</v>
      </c>
      <c r="AV163" s="49" t="s">
        <v>3814</v>
      </c>
    </row>
    <row r="164" spans="1:48" s="39" customFormat="1" ht="15.75" thickBot="1" x14ac:dyDescent="0.3">
      <c r="A164" s="38">
        <v>154</v>
      </c>
      <c r="B164" s="39" t="s">
        <v>2403</v>
      </c>
      <c r="C164" s="4" t="s">
        <v>65</v>
      </c>
      <c r="D164" s="49" t="s">
        <v>63</v>
      </c>
      <c r="E164" s="49">
        <v>5451</v>
      </c>
      <c r="F164" s="50">
        <v>42492</v>
      </c>
      <c r="G164" s="49" t="s">
        <v>66</v>
      </c>
      <c r="H164" s="49" t="s">
        <v>1951</v>
      </c>
      <c r="I164" s="49"/>
      <c r="J164" s="49" t="s">
        <v>3815</v>
      </c>
      <c r="K164" s="57">
        <v>33280000</v>
      </c>
      <c r="L164" s="49" t="s">
        <v>78</v>
      </c>
      <c r="M164" s="49"/>
      <c r="N164" s="49"/>
      <c r="O164" s="49" t="s">
        <v>71</v>
      </c>
      <c r="P164" s="49" t="s">
        <v>98</v>
      </c>
      <c r="Q164" s="49">
        <v>18521505</v>
      </c>
      <c r="R164" s="49"/>
      <c r="S164" s="49"/>
      <c r="T164" s="49">
        <v>0</v>
      </c>
      <c r="U164" s="49" t="s">
        <v>3816</v>
      </c>
      <c r="V164" s="49" t="s">
        <v>88</v>
      </c>
      <c r="W164" s="49" t="s">
        <v>122</v>
      </c>
      <c r="X164" s="49"/>
      <c r="Y164" s="49">
        <v>0</v>
      </c>
      <c r="Z164" s="49"/>
      <c r="AA164" s="49">
        <v>0</v>
      </c>
      <c r="AB164" s="49"/>
      <c r="AC164" s="49" t="s">
        <v>98</v>
      </c>
      <c r="AD164" s="49">
        <v>24945727</v>
      </c>
      <c r="AE164" s="49">
        <v>0</v>
      </c>
      <c r="AF164" s="49"/>
      <c r="AG164" s="49">
        <v>0</v>
      </c>
      <c r="AH164" s="49" t="s">
        <v>3643</v>
      </c>
      <c r="AI164" s="49">
        <v>393</v>
      </c>
      <c r="AJ164" s="49" t="s">
        <v>102</v>
      </c>
      <c r="AK164" s="49">
        <v>0</v>
      </c>
      <c r="AL164" s="49" t="s">
        <v>113</v>
      </c>
      <c r="AM164" s="49">
        <v>0</v>
      </c>
      <c r="AN164" s="49">
        <v>0</v>
      </c>
      <c r="AO164" s="50">
        <v>42492</v>
      </c>
      <c r="AP164" s="50">
        <v>42885</v>
      </c>
      <c r="AQ164" s="50"/>
      <c r="AR164" s="49">
        <v>100</v>
      </c>
      <c r="AS164" s="49">
        <v>15</v>
      </c>
      <c r="AT164" s="49">
        <v>100</v>
      </c>
      <c r="AU164" s="49">
        <v>15</v>
      </c>
      <c r="AV164" s="49"/>
    </row>
    <row r="165" spans="1:48" s="39" customFormat="1" ht="15.75" thickBot="1" x14ac:dyDescent="0.3">
      <c r="A165" s="38">
        <v>155</v>
      </c>
      <c r="B165" s="39" t="s">
        <v>2404</v>
      </c>
      <c r="C165" s="4" t="s">
        <v>65</v>
      </c>
      <c r="D165" s="49" t="s">
        <v>63</v>
      </c>
      <c r="E165" s="49">
        <v>5841</v>
      </c>
      <c r="F165" s="50">
        <v>42215</v>
      </c>
      <c r="G165" s="49" t="s">
        <v>92</v>
      </c>
      <c r="H165" s="49" t="s">
        <v>1951</v>
      </c>
      <c r="I165" s="49"/>
      <c r="J165" s="49" t="s">
        <v>3817</v>
      </c>
      <c r="K165" s="57">
        <v>25200000</v>
      </c>
      <c r="L165" s="49" t="s">
        <v>78</v>
      </c>
      <c r="M165" s="49"/>
      <c r="N165" s="49"/>
      <c r="O165" s="49" t="s">
        <v>71</v>
      </c>
      <c r="P165" s="49" t="s">
        <v>98</v>
      </c>
      <c r="Q165" s="49">
        <v>4516384</v>
      </c>
      <c r="R165" s="49"/>
      <c r="S165" s="49"/>
      <c r="T165" s="49">
        <v>0</v>
      </c>
      <c r="U165" s="49" t="s">
        <v>2070</v>
      </c>
      <c r="V165" s="49" t="s">
        <v>88</v>
      </c>
      <c r="W165" s="49" t="s">
        <v>122</v>
      </c>
      <c r="X165" s="49"/>
      <c r="Y165" s="49">
        <v>0</v>
      </c>
      <c r="Z165" s="49"/>
      <c r="AA165" s="49">
        <v>0</v>
      </c>
      <c r="AB165" s="49"/>
      <c r="AC165" s="49" t="s">
        <v>98</v>
      </c>
      <c r="AD165" s="49">
        <v>75085693</v>
      </c>
      <c r="AE165" s="49">
        <v>0</v>
      </c>
      <c r="AF165" s="49"/>
      <c r="AG165" s="49">
        <v>0</v>
      </c>
      <c r="AH165" s="49" t="s">
        <v>2074</v>
      </c>
      <c r="AI165" s="49">
        <v>213</v>
      </c>
      <c r="AJ165" s="49" t="s">
        <v>102</v>
      </c>
      <c r="AK165" s="49">
        <v>0</v>
      </c>
      <c r="AL165" s="49" t="s">
        <v>103</v>
      </c>
      <c r="AM165" s="49">
        <v>8000000</v>
      </c>
      <c r="AN165" s="49">
        <v>120</v>
      </c>
      <c r="AO165" s="50">
        <v>42215</v>
      </c>
      <c r="AP165" s="50">
        <v>42422</v>
      </c>
      <c r="AQ165" s="50">
        <v>42422</v>
      </c>
      <c r="AR165" s="49">
        <v>100</v>
      </c>
      <c r="AS165" s="49">
        <v>100</v>
      </c>
      <c r="AT165" s="49">
        <v>100</v>
      </c>
      <c r="AU165" s="49">
        <v>100</v>
      </c>
      <c r="AV165" s="49" t="s">
        <v>3818</v>
      </c>
    </row>
    <row r="166" spans="1:48" s="39" customFormat="1" ht="15.75" thickBot="1" x14ac:dyDescent="0.3">
      <c r="A166" s="38">
        <v>156</v>
      </c>
      <c r="B166" s="39" t="s">
        <v>2405</v>
      </c>
      <c r="C166" s="4" t="s">
        <v>65</v>
      </c>
      <c r="D166" s="49" t="s">
        <v>63</v>
      </c>
      <c r="E166" s="49">
        <v>5307</v>
      </c>
      <c r="F166" s="50">
        <v>42403</v>
      </c>
      <c r="G166" s="49" t="s">
        <v>79</v>
      </c>
      <c r="H166" s="49" t="s">
        <v>1951</v>
      </c>
      <c r="I166" s="49"/>
      <c r="J166" s="49" t="s">
        <v>3819</v>
      </c>
      <c r="K166" s="51">
        <v>11568900</v>
      </c>
      <c r="L166" s="49" t="s">
        <v>78</v>
      </c>
      <c r="M166" s="49"/>
      <c r="N166" s="49"/>
      <c r="O166" s="49" t="s">
        <v>71</v>
      </c>
      <c r="P166" s="49" t="s">
        <v>98</v>
      </c>
      <c r="Q166" s="49">
        <v>34051845</v>
      </c>
      <c r="R166" s="49"/>
      <c r="S166" s="49"/>
      <c r="T166" s="49">
        <v>0</v>
      </c>
      <c r="U166" s="49" t="s">
        <v>3820</v>
      </c>
      <c r="V166" s="49" t="s">
        <v>88</v>
      </c>
      <c r="W166" s="49" t="s">
        <v>122</v>
      </c>
      <c r="X166" s="49"/>
      <c r="Y166" s="49">
        <v>0</v>
      </c>
      <c r="Z166" s="49"/>
      <c r="AA166" s="49">
        <v>0</v>
      </c>
      <c r="AB166" s="49"/>
      <c r="AC166" s="49" t="s">
        <v>98</v>
      </c>
      <c r="AD166" s="49">
        <v>30325788</v>
      </c>
      <c r="AE166" s="49">
        <v>0</v>
      </c>
      <c r="AF166" s="49"/>
      <c r="AG166" s="49">
        <v>0</v>
      </c>
      <c r="AH166" s="49" t="s">
        <v>3821</v>
      </c>
      <c r="AI166" s="49">
        <v>241</v>
      </c>
      <c r="AJ166" s="49" t="s">
        <v>102</v>
      </c>
      <c r="AK166" s="49">
        <v>0</v>
      </c>
      <c r="AL166" s="49" t="s">
        <v>113</v>
      </c>
      <c r="AM166" s="49">
        <v>0</v>
      </c>
      <c r="AN166" s="49">
        <v>0</v>
      </c>
      <c r="AO166" s="50">
        <v>42403</v>
      </c>
      <c r="AP166" s="50">
        <v>42643</v>
      </c>
      <c r="AQ166" s="50"/>
      <c r="AR166" s="49">
        <v>100</v>
      </c>
      <c r="AS166" s="49">
        <v>24</v>
      </c>
      <c r="AT166" s="49">
        <v>100</v>
      </c>
      <c r="AU166" s="49">
        <v>12</v>
      </c>
      <c r="AV166" s="49" t="s">
        <v>3822</v>
      </c>
    </row>
    <row r="167" spans="1:48" x14ac:dyDescent="0.25">
      <c r="A167" s="36">
        <v>-1</v>
      </c>
      <c r="B167" s="37" t="s">
        <v>64</v>
      </c>
      <c r="C167" s="2" t="s">
        <v>63</v>
      </c>
      <c r="D167" s="2" t="s">
        <v>63</v>
      </c>
      <c r="E167" s="2" t="s">
        <v>63</v>
      </c>
      <c r="F167" s="2" t="s">
        <v>63</v>
      </c>
      <c r="G167" s="2" t="s">
        <v>63</v>
      </c>
      <c r="H167" s="2" t="s">
        <v>63</v>
      </c>
      <c r="I167" s="2" t="s">
        <v>63</v>
      </c>
      <c r="J167" s="2" t="s">
        <v>63</v>
      </c>
      <c r="K167" s="42" t="s">
        <v>63</v>
      </c>
      <c r="L167" s="2" t="s">
        <v>63</v>
      </c>
      <c r="M167" s="2" t="s">
        <v>63</v>
      </c>
      <c r="N167" s="2" t="s">
        <v>63</v>
      </c>
      <c r="O167" s="2" t="s">
        <v>63</v>
      </c>
      <c r="P167" s="2" t="s">
        <v>63</v>
      </c>
      <c r="Q167" s="2" t="s">
        <v>63</v>
      </c>
      <c r="R167" s="2" t="s">
        <v>63</v>
      </c>
      <c r="S167" s="2" t="s">
        <v>63</v>
      </c>
      <c r="T167" s="2" t="s">
        <v>63</v>
      </c>
      <c r="U167" s="2" t="s">
        <v>63</v>
      </c>
      <c r="V167" s="2" t="s">
        <v>63</v>
      </c>
      <c r="W167" s="2" t="s">
        <v>63</v>
      </c>
      <c r="X167" s="2" t="s">
        <v>63</v>
      </c>
      <c r="Y167" s="2" t="s">
        <v>63</v>
      </c>
      <c r="Z167" s="2" t="s">
        <v>63</v>
      </c>
      <c r="AA167" s="2" t="s">
        <v>63</v>
      </c>
      <c r="AB167" s="2" t="s">
        <v>63</v>
      </c>
      <c r="AC167" s="2" t="s">
        <v>63</v>
      </c>
      <c r="AD167" s="2" t="s">
        <v>63</v>
      </c>
      <c r="AE167" s="2" t="s">
        <v>63</v>
      </c>
      <c r="AF167" s="2" t="s">
        <v>63</v>
      </c>
      <c r="AG167" s="2" t="s">
        <v>63</v>
      </c>
      <c r="AH167" s="2" t="s">
        <v>63</v>
      </c>
      <c r="AI167" s="2" t="s">
        <v>63</v>
      </c>
      <c r="AJ167" s="2" t="s">
        <v>63</v>
      </c>
      <c r="AK167" s="2" t="s">
        <v>63</v>
      </c>
      <c r="AL167" s="2" t="s">
        <v>63</v>
      </c>
      <c r="AM167" s="42" t="s">
        <v>63</v>
      </c>
      <c r="AN167" s="2" t="s">
        <v>63</v>
      </c>
      <c r="AO167" s="2" t="s">
        <v>63</v>
      </c>
      <c r="AP167" s="2" t="s">
        <v>63</v>
      </c>
      <c r="AQ167" s="2" t="s">
        <v>63</v>
      </c>
      <c r="AR167" s="2" t="s">
        <v>63</v>
      </c>
      <c r="AS167" s="2" t="s">
        <v>63</v>
      </c>
      <c r="AT167" s="2" t="s">
        <v>63</v>
      </c>
      <c r="AU167" s="2" t="s">
        <v>63</v>
      </c>
      <c r="AV167" s="2" t="s">
        <v>63</v>
      </c>
    </row>
    <row r="168" spans="1:48" x14ac:dyDescent="0.25">
      <c r="A168" s="36">
        <v>999999</v>
      </c>
      <c r="B168" s="37"/>
      <c r="C168" s="43" t="s">
        <v>63</v>
      </c>
      <c r="D168" s="43" t="s">
        <v>63</v>
      </c>
      <c r="E168" s="43" t="s">
        <v>63</v>
      </c>
      <c r="F168" s="43" t="s">
        <v>63</v>
      </c>
      <c r="G168" s="43" t="s">
        <v>63</v>
      </c>
      <c r="H168" s="43" t="s">
        <v>63</v>
      </c>
      <c r="I168" s="43" t="s">
        <v>63</v>
      </c>
      <c r="J168" s="43" t="s">
        <v>63</v>
      </c>
      <c r="K168" s="44"/>
      <c r="L168" s="43" t="s">
        <v>63</v>
      </c>
      <c r="M168" s="43" t="s">
        <v>63</v>
      </c>
      <c r="N168" s="43" t="s">
        <v>63</v>
      </c>
      <c r="O168" s="43" t="s">
        <v>63</v>
      </c>
      <c r="P168" s="43" t="s">
        <v>63</v>
      </c>
      <c r="Q168" s="43" t="s">
        <v>63</v>
      </c>
      <c r="R168" s="43" t="s">
        <v>63</v>
      </c>
      <c r="S168" s="43" t="s">
        <v>63</v>
      </c>
      <c r="T168" s="43" t="s">
        <v>63</v>
      </c>
      <c r="U168" s="43" t="s">
        <v>63</v>
      </c>
      <c r="V168" s="43" t="s">
        <v>63</v>
      </c>
      <c r="W168" s="43" t="s">
        <v>63</v>
      </c>
      <c r="X168" s="43" t="s">
        <v>63</v>
      </c>
      <c r="Y168" s="43" t="s">
        <v>63</v>
      </c>
      <c r="Z168" s="43" t="s">
        <v>63</v>
      </c>
      <c r="AA168" s="43" t="s">
        <v>63</v>
      </c>
      <c r="AB168" s="43" t="s">
        <v>63</v>
      </c>
      <c r="AC168" s="43" t="s">
        <v>63</v>
      </c>
      <c r="AD168" s="43" t="s">
        <v>63</v>
      </c>
      <c r="AE168" s="43" t="s">
        <v>63</v>
      </c>
      <c r="AF168" s="43" t="s">
        <v>63</v>
      </c>
      <c r="AG168" s="43" t="s">
        <v>63</v>
      </c>
      <c r="AH168" s="43" t="s">
        <v>63</v>
      </c>
      <c r="AI168" s="43" t="s">
        <v>63</v>
      </c>
      <c r="AJ168" s="43" t="s">
        <v>63</v>
      </c>
      <c r="AK168" s="10"/>
      <c r="AL168" s="43" t="s">
        <v>63</v>
      </c>
      <c r="AM168" s="44"/>
      <c r="AN168" s="43" t="s">
        <v>63</v>
      </c>
      <c r="AO168" s="43" t="s">
        <v>63</v>
      </c>
      <c r="AP168" s="43" t="s">
        <v>63</v>
      </c>
      <c r="AQ168" s="43" t="s">
        <v>63</v>
      </c>
      <c r="AR168" s="43" t="s">
        <v>63</v>
      </c>
      <c r="AS168" s="43" t="s">
        <v>63</v>
      </c>
      <c r="AT168" s="43" t="s">
        <v>63</v>
      </c>
      <c r="AU168" s="43" t="s">
        <v>63</v>
      </c>
      <c r="AV168" s="43" t="s">
        <v>63</v>
      </c>
    </row>
    <row r="351135" spans="1:10" x14ac:dyDescent="0.25">
      <c r="A351135" t="s">
        <v>65</v>
      </c>
      <c r="B351135" t="s">
        <v>66</v>
      </c>
      <c r="C351135" t="s">
        <v>1929</v>
      </c>
      <c r="D351135" t="s">
        <v>70</v>
      </c>
      <c r="E351135" t="s">
        <v>71</v>
      </c>
      <c r="F351135" t="s">
        <v>72</v>
      </c>
      <c r="G351135" t="s">
        <v>75</v>
      </c>
      <c r="H351135" t="s">
        <v>72</v>
      </c>
      <c r="I351135" t="s">
        <v>76</v>
      </c>
      <c r="J351135" t="s">
        <v>77</v>
      </c>
    </row>
    <row r="351136" spans="1:10" x14ac:dyDescent="0.25">
      <c r="A351136" t="s">
        <v>78</v>
      </c>
      <c r="B351136" t="s">
        <v>79</v>
      </c>
      <c r="C351136" t="s">
        <v>1930</v>
      </c>
      <c r="D351136" t="s">
        <v>83</v>
      </c>
      <c r="E351136" t="s">
        <v>84</v>
      </c>
      <c r="F351136" t="s">
        <v>85</v>
      </c>
      <c r="G351136" t="s">
        <v>88</v>
      </c>
      <c r="H351136" t="s">
        <v>89</v>
      </c>
      <c r="I351136" t="s">
        <v>90</v>
      </c>
      <c r="J351136" t="s">
        <v>91</v>
      </c>
    </row>
    <row r="351137" spans="2:10" x14ac:dyDescent="0.25">
      <c r="B351137" t="s">
        <v>92</v>
      </c>
      <c r="C351137" t="s">
        <v>1931</v>
      </c>
      <c r="D351137" t="s">
        <v>96</v>
      </c>
      <c r="E351137" t="s">
        <v>97</v>
      </c>
      <c r="F351137" t="s">
        <v>98</v>
      </c>
      <c r="G351137" t="s">
        <v>101</v>
      </c>
      <c r="H351137" t="s">
        <v>98</v>
      </c>
      <c r="I351137" t="s">
        <v>102</v>
      </c>
      <c r="J351137" t="s">
        <v>103</v>
      </c>
    </row>
    <row r="351138" spans="2:10" x14ac:dyDescent="0.25">
      <c r="B351138" t="s">
        <v>104</v>
      </c>
      <c r="C351138" t="s">
        <v>1932</v>
      </c>
      <c r="D351138" t="s">
        <v>108</v>
      </c>
      <c r="E351138" t="s">
        <v>109</v>
      </c>
      <c r="F351138" t="s">
        <v>110</v>
      </c>
      <c r="G351138" t="s">
        <v>109</v>
      </c>
      <c r="H351138" t="s">
        <v>110</v>
      </c>
      <c r="J351138" t="s">
        <v>113</v>
      </c>
    </row>
    <row r="351139" spans="2:10" x14ac:dyDescent="0.25">
      <c r="B351139" t="s">
        <v>114</v>
      </c>
      <c r="C351139" t="s">
        <v>1933</v>
      </c>
      <c r="D351139" t="s">
        <v>118</v>
      </c>
      <c r="F351139" t="s">
        <v>119</v>
      </c>
      <c r="H351139" t="s">
        <v>122</v>
      </c>
    </row>
    <row r="351140" spans="2:10" x14ac:dyDescent="0.25">
      <c r="B351140" t="s">
        <v>123</v>
      </c>
      <c r="C351140" t="s">
        <v>1934</v>
      </c>
      <c r="D351140" t="s">
        <v>127</v>
      </c>
    </row>
    <row r="351141" spans="2:10" x14ac:dyDescent="0.25">
      <c r="B351141" t="s">
        <v>130</v>
      </c>
      <c r="C351141" t="s">
        <v>1935</v>
      </c>
      <c r="D351141" t="s">
        <v>133</v>
      </c>
    </row>
    <row r="351142" spans="2:10" x14ac:dyDescent="0.25">
      <c r="B351142" t="s">
        <v>135</v>
      </c>
      <c r="C351142" t="s">
        <v>1936</v>
      </c>
      <c r="D351142" t="s">
        <v>138</v>
      </c>
    </row>
    <row r="351143" spans="2:10" x14ac:dyDescent="0.25">
      <c r="B351143" t="s">
        <v>140</v>
      </c>
      <c r="C351143" t="s">
        <v>1937</v>
      </c>
      <c r="D351143" t="s">
        <v>143</v>
      </c>
    </row>
    <row r="351144" spans="2:10" x14ac:dyDescent="0.25">
      <c r="B351144" t="s">
        <v>145</v>
      </c>
      <c r="C351144" t="s">
        <v>1938</v>
      </c>
      <c r="D351144" t="s">
        <v>148</v>
      </c>
    </row>
    <row r="351145" spans="2:10" x14ac:dyDescent="0.25">
      <c r="B351145" t="s">
        <v>150</v>
      </c>
      <c r="C351145" t="s">
        <v>1939</v>
      </c>
      <c r="D351145" t="s">
        <v>153</v>
      </c>
    </row>
    <row r="351146" spans="2:10" x14ac:dyDescent="0.25">
      <c r="B351146" t="s">
        <v>155</v>
      </c>
      <c r="C351146" t="s">
        <v>1940</v>
      </c>
    </row>
    <row r="351147" spans="2:10" x14ac:dyDescent="0.25">
      <c r="B351147" t="s">
        <v>159</v>
      </c>
      <c r="C351147" t="s">
        <v>1941</v>
      </c>
    </row>
    <row r="351148" spans="2:10" x14ac:dyDescent="0.25">
      <c r="B351148" t="s">
        <v>163</v>
      </c>
      <c r="C351148" t="s">
        <v>1942</v>
      </c>
    </row>
    <row r="351149" spans="2:10" x14ac:dyDescent="0.25">
      <c r="B351149" t="s">
        <v>167</v>
      </c>
      <c r="C351149" t="s">
        <v>1943</v>
      </c>
    </row>
    <row r="351150" spans="2:10" x14ac:dyDescent="0.25">
      <c r="B351150" t="s">
        <v>171</v>
      </c>
      <c r="C351150" t="s">
        <v>1944</v>
      </c>
    </row>
    <row r="351151" spans="2:10" x14ac:dyDescent="0.25">
      <c r="B351151" t="s">
        <v>175</v>
      </c>
      <c r="C351151" t="s">
        <v>1945</v>
      </c>
    </row>
    <row r="351152" spans="2:10" x14ac:dyDescent="0.25">
      <c r="B351152" t="s">
        <v>179</v>
      </c>
      <c r="C351152" t="s">
        <v>1946</v>
      </c>
    </row>
    <row r="351153" spans="2:3" x14ac:dyDescent="0.25">
      <c r="B351153" t="s">
        <v>183</v>
      </c>
      <c r="C351153" t="s">
        <v>1947</v>
      </c>
    </row>
    <row r="351154" spans="2:3" x14ac:dyDescent="0.25">
      <c r="B351154" t="s">
        <v>187</v>
      </c>
      <c r="C351154" t="s">
        <v>1948</v>
      </c>
    </row>
    <row r="351155" spans="2:3" x14ac:dyDescent="0.25">
      <c r="B351155" t="s">
        <v>191</v>
      </c>
      <c r="C351155" t="s">
        <v>1949</v>
      </c>
    </row>
    <row r="351156" spans="2:3" x14ac:dyDescent="0.25">
      <c r="B351156" t="s">
        <v>194</v>
      </c>
      <c r="C351156" t="s">
        <v>1950</v>
      </c>
    </row>
    <row r="351157" spans="2:3" x14ac:dyDescent="0.25">
      <c r="B351157" t="s">
        <v>197</v>
      </c>
      <c r="C351157" t="s">
        <v>1951</v>
      </c>
    </row>
    <row r="351158" spans="2:3" x14ac:dyDescent="0.25">
      <c r="B351158" t="s">
        <v>200</v>
      </c>
      <c r="C351158" t="s">
        <v>1952</v>
      </c>
    </row>
    <row r="351159" spans="2:3" x14ac:dyDescent="0.25">
      <c r="B351159" t="s">
        <v>203</v>
      </c>
      <c r="C351159" t="s">
        <v>1953</v>
      </c>
    </row>
    <row r="351160" spans="2:3" x14ac:dyDescent="0.25">
      <c r="B351160" t="s">
        <v>206</v>
      </c>
      <c r="C351160" t="s">
        <v>1954</v>
      </c>
    </row>
    <row r="351161" spans="2:3" x14ac:dyDescent="0.25">
      <c r="B351161" t="s">
        <v>209</v>
      </c>
      <c r="C351161" t="s">
        <v>1955</v>
      </c>
    </row>
    <row r="351162" spans="2:3" x14ac:dyDescent="0.25">
      <c r="B351162" t="s">
        <v>212</v>
      </c>
      <c r="C351162" t="s">
        <v>1956</v>
      </c>
    </row>
    <row r="351163" spans="2:3" x14ac:dyDescent="0.25">
      <c r="B351163" t="s">
        <v>215</v>
      </c>
      <c r="C351163" t="s">
        <v>1957</v>
      </c>
    </row>
    <row r="351164" spans="2:3" x14ac:dyDescent="0.25">
      <c r="B351164" t="s">
        <v>218</v>
      </c>
      <c r="C351164" t="s">
        <v>1958</v>
      </c>
    </row>
    <row r="351165" spans="2:3" x14ac:dyDescent="0.25">
      <c r="B351165" t="s">
        <v>221</v>
      </c>
      <c r="C351165" t="s">
        <v>124</v>
      </c>
    </row>
    <row r="351166" spans="2:3" x14ac:dyDescent="0.25">
      <c r="B351166" t="s">
        <v>224</v>
      </c>
    </row>
    <row r="351167" spans="2:3" x14ac:dyDescent="0.25">
      <c r="B351167" t="s">
        <v>227</v>
      </c>
    </row>
    <row r="351168" spans="2:3" x14ac:dyDescent="0.25">
      <c r="B351168" t="s">
        <v>230</v>
      </c>
    </row>
    <row r="351169" spans="2:2" x14ac:dyDescent="0.25">
      <c r="B351169" t="s">
        <v>233</v>
      </c>
    </row>
    <row r="351170" spans="2:2" x14ac:dyDescent="0.25">
      <c r="B351170" t="s">
        <v>236</v>
      </c>
    </row>
    <row r="351171" spans="2:2" x14ac:dyDescent="0.25">
      <c r="B351171" t="s">
        <v>239</v>
      </c>
    </row>
    <row r="351172" spans="2:2" x14ac:dyDescent="0.25">
      <c r="B351172" t="s">
        <v>242</v>
      </c>
    </row>
    <row r="351173" spans="2:2" x14ac:dyDescent="0.25">
      <c r="B351173" t="s">
        <v>245</v>
      </c>
    </row>
    <row r="351174" spans="2:2" x14ac:dyDescent="0.25">
      <c r="B351174" t="s">
        <v>248</v>
      </c>
    </row>
    <row r="351175" spans="2:2" x14ac:dyDescent="0.25">
      <c r="B351175" t="s">
        <v>251</v>
      </c>
    </row>
    <row r="351176" spans="2:2" x14ac:dyDescent="0.25">
      <c r="B351176" t="s">
        <v>254</v>
      </c>
    </row>
    <row r="351177" spans="2:2" x14ac:dyDescent="0.25">
      <c r="B351177" t="s">
        <v>257</v>
      </c>
    </row>
    <row r="351178" spans="2:2" x14ac:dyDescent="0.25">
      <c r="B351178" t="s">
        <v>260</v>
      </c>
    </row>
    <row r="351179" spans="2:2" x14ac:dyDescent="0.25">
      <c r="B351179" t="s">
        <v>263</v>
      </c>
    </row>
    <row r="351180" spans="2:2" x14ac:dyDescent="0.25">
      <c r="B351180" t="s">
        <v>266</v>
      </c>
    </row>
    <row r="351181" spans="2:2" x14ac:dyDescent="0.25">
      <c r="B351181" t="s">
        <v>269</v>
      </c>
    </row>
    <row r="351182" spans="2:2" x14ac:dyDescent="0.25">
      <c r="B351182" t="s">
        <v>272</v>
      </c>
    </row>
    <row r="351183" spans="2:2" x14ac:dyDescent="0.25">
      <c r="B351183" t="s">
        <v>275</v>
      </c>
    </row>
    <row r="351184" spans="2:2" x14ac:dyDescent="0.25">
      <c r="B351184" t="s">
        <v>278</v>
      </c>
    </row>
    <row r="351185" spans="2:2" x14ac:dyDescent="0.25">
      <c r="B351185" t="s">
        <v>281</v>
      </c>
    </row>
  </sheetData>
  <mergeCells count="3">
    <mergeCell ref="D1:G1"/>
    <mergeCell ref="D2:G2"/>
    <mergeCell ref="B8:AV8"/>
  </mergeCells>
  <conditionalFormatting sqref="E11:E36">
    <cfRule type="duplicateValues" dxfId="0" priority="1"/>
  </conditionalFormatting>
  <dataValidations count="8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66">
      <formula1>$A$351134:$A$351136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6">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6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6">
      <formula1>1900/1/1</formula1>
      <formula2>3000/1/1</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I166">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16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13 K115:K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6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36 R37 Q38 R39:R40 Q41:Q1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36 R38 R41:R166">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T166">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166">
      <formula1>0</formula1>
      <formula2>3500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66">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AA16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166">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66">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AG166">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16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6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6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6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6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04 AP166 AP119:AP154 AP156:AP161 AP163:AP164 AP106:AP1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66 AP118 AP155 AP162 AP165 AP10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U11:AU12 AU15:AU16 AT11:AT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3:AU14 AU17:AU16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16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36">
      <formula1>$J$351048:$J$351052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36">
      <formula1>$I$351048:$I$351051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36">
      <formula1>$D$351048:$D$351059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36">
      <formula1>$H$351048:$H$351053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36">
      <formula1>$D$351048:$D$351059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36">
      <formula1>$H$351048:$H$351053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36">
      <formula1>$G$351048:$G$351052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36">
      <formula1>$D$351048:$D$351059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36">
      <formula1>$F$351048:$F$351053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36">
      <formula1>$E$351048:$E$351052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36">
      <formula1>$D$351048:$D$351059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36">
      <formula1>$A$351048:$A$351050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36">
      <formula1>$C$351048:$C$351079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36">
      <formula1>$B$351048:$B$351099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3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37:AL56">
      <formula1>$J$351130:$J$351134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37:AJ56">
      <formula1>$I$351130:$I$351133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37:AF56">
      <formula1>$D$351130:$D$351141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37:AD16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37:AC56">
      <formula1>$H$351130:$H$351135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37:Z56">
      <formula1>$D$351130:$D$351141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37:W56">
      <formula1>$H$351130:$H$351135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37:V56">
      <formula1>$G$351130:$G$351134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37:S56">
      <formula1>$D$351130:$D$351141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37:P56">
      <formula1>$F$351130:$F$351135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37:O56">
      <formula1>$E$351130:$E$351134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37:N56">
      <formula1>$D$351130:$D$351141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37:L56">
      <formula1>$A$351130:$A$351132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37:H56">
      <formula1>$C$351130:$C$351161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37:G56">
      <formula1>$B$351130:$B$351181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57:AL165">
      <formula1>$J$351096:$J$351100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57:AJ165">
      <formula1>$I$351096:$I$351099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57:AF165">
      <formula1>$D$351096:$D$351107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57:AC165">
      <formula1>$H$351096:$H$351101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57:Z165">
      <formula1>$D$351096:$D$351107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57:W165">
      <formula1>$H$351096:$H$351101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57:V165">
      <formula1>$G$351096:$G$351100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57:S165">
      <formula1>$D$351096:$D$351107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57:P165">
      <formula1>$F$351096:$F$351101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57:O165">
      <formula1>$E$351096:$E$351100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57:N165">
      <formula1>$D$351096:$D$351107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57:L165">
      <formula1>$A$351096:$A$351098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57:H165">
      <formula1>$C$351096:$C$351127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57:G165">
      <formula1>$B$351096:$B$351147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66">
      <formula1>$B$351101:$B$351152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66">
      <formula1>$C$351101:$C$351132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66">
      <formula1>$A$351101:$A$351103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66">
      <formula1>$D$351101:$D$351112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66">
      <formula1>$E$351101:$E$351105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66">
      <formula1>$F$351101:$F$351106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66">
      <formula1>$D$351101:$D$351112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66">
      <formula1>$G$351101:$G$351105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66">
      <formula1>$H$351101:$H$351106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66">
      <formula1>$D$351101:$D$351112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66">
      <formula1>$H$351101:$H$351106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66">
      <formula1>$D$351101:$D$351112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66">
      <formula1>$I$351101:$I$351104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66">
      <formula1>$J$351101:$J$351105</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375"/>
  <sheetViews>
    <sheetView topLeftCell="B1" zoomScaleNormal="100" workbookViewId="0">
      <pane xSplit="4" ySplit="10" topLeftCell="F472" activePane="bottomRight" state="frozen"/>
      <selection activeCell="B1" sqref="B1"/>
      <selection pane="topRight" activeCell="F1" sqref="F1"/>
      <selection pane="bottomLeft" activeCell="B11" sqref="B11"/>
      <selection pane="bottomRight" activeCell="B480" sqref="B48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10.140625" bestFit="1" customWidth="1"/>
    <col min="20" max="256" width="8" hidden="1"/>
  </cols>
  <sheetData>
    <row r="1" spans="1:18" x14ac:dyDescent="0.25">
      <c r="B1" s="1" t="s">
        <v>0</v>
      </c>
      <c r="C1" s="1">
        <v>59</v>
      </c>
      <c r="D1" s="45" t="s">
        <v>1</v>
      </c>
      <c r="E1" s="46"/>
      <c r="F1" s="46"/>
      <c r="G1" s="46"/>
      <c r="N1" t="s">
        <v>3059</v>
      </c>
    </row>
    <row r="2" spans="1:18" x14ac:dyDescent="0.25">
      <c r="B2" s="1" t="s">
        <v>2</v>
      </c>
      <c r="C2" s="1">
        <v>425</v>
      </c>
      <c r="D2" s="45" t="s">
        <v>1959</v>
      </c>
      <c r="E2" s="46"/>
      <c r="F2" s="46"/>
      <c r="G2" s="46"/>
    </row>
    <row r="3" spans="1:18" x14ac:dyDescent="0.25">
      <c r="B3" s="1" t="s">
        <v>4</v>
      </c>
      <c r="C3" s="1">
        <v>1</v>
      </c>
    </row>
    <row r="4" spans="1:18" x14ac:dyDescent="0.25">
      <c r="B4" s="1" t="s">
        <v>5</v>
      </c>
      <c r="C4" s="1">
        <v>391</v>
      </c>
    </row>
    <row r="5" spans="1:18" x14ac:dyDescent="0.25">
      <c r="B5" s="1" t="s">
        <v>6</v>
      </c>
      <c r="C5" s="5">
        <v>42551</v>
      </c>
    </row>
    <row r="6" spans="1:18" x14ac:dyDescent="0.25">
      <c r="B6" s="1" t="s">
        <v>7</v>
      </c>
      <c r="C6" s="1">
        <v>3</v>
      </c>
      <c r="D6" s="1" t="s">
        <v>8</v>
      </c>
      <c r="E6" t="s">
        <v>3088</v>
      </c>
    </row>
    <row r="7" spans="1:18" x14ac:dyDescent="0.25">
      <c r="G7">
        <f>689000*5</f>
        <v>3445000</v>
      </c>
    </row>
    <row r="8" spans="1:18" x14ac:dyDescent="0.25">
      <c r="A8" s="1" t="s">
        <v>9</v>
      </c>
      <c r="B8" s="45" t="s">
        <v>1960</v>
      </c>
      <c r="C8" s="46"/>
      <c r="D8" s="46"/>
      <c r="E8" s="46"/>
      <c r="F8" s="46"/>
      <c r="G8" s="46"/>
      <c r="H8" s="46"/>
      <c r="I8" s="46"/>
      <c r="J8" s="46"/>
      <c r="K8" s="46"/>
      <c r="L8" s="46"/>
      <c r="M8" s="46"/>
      <c r="N8" s="46"/>
      <c r="O8" s="46"/>
      <c r="P8" s="46"/>
      <c r="Q8" s="46"/>
      <c r="R8" s="4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customHeight="1" thickBot="1" x14ac:dyDescent="0.3">
      <c r="A11" s="1">
        <v>1</v>
      </c>
      <c r="B11" s="10" t="s">
        <v>62</v>
      </c>
      <c r="C11" s="4" t="s">
        <v>65</v>
      </c>
      <c r="D11" s="4" t="s">
        <v>63</v>
      </c>
      <c r="E11" s="4" t="s">
        <v>1968</v>
      </c>
      <c r="F11" s="11">
        <v>2742</v>
      </c>
      <c r="G11" s="3">
        <v>42361</v>
      </c>
      <c r="H11" s="4" t="s">
        <v>71</v>
      </c>
      <c r="I11" s="4" t="s">
        <v>98</v>
      </c>
      <c r="J11" s="4">
        <v>10097097</v>
      </c>
      <c r="K11" s="4"/>
      <c r="L11" s="4"/>
      <c r="M11" s="4" t="s">
        <v>63</v>
      </c>
      <c r="N11" s="4" t="s">
        <v>2005</v>
      </c>
      <c r="O11" s="4" t="s">
        <v>2006</v>
      </c>
      <c r="P11" s="4">
        <v>7000000</v>
      </c>
      <c r="Q11" s="4">
        <v>60</v>
      </c>
      <c r="R11" s="4" t="s">
        <v>2007</v>
      </c>
    </row>
    <row r="12" spans="1:18" s="6" customFormat="1" ht="15.75" customHeight="1" thickBot="1" x14ac:dyDescent="0.3">
      <c r="A12" s="31">
        <v>2</v>
      </c>
      <c r="B12" s="10" t="s">
        <v>2008</v>
      </c>
      <c r="C12" s="4" t="s">
        <v>65</v>
      </c>
      <c r="D12" s="4"/>
      <c r="E12" s="4" t="s">
        <v>1968</v>
      </c>
      <c r="F12" s="11">
        <v>94</v>
      </c>
      <c r="G12" s="3">
        <v>42390</v>
      </c>
      <c r="H12" s="4" t="s">
        <v>71</v>
      </c>
      <c r="I12" s="4" t="s">
        <v>98</v>
      </c>
      <c r="J12" s="4">
        <v>1088288835</v>
      </c>
      <c r="K12" s="4"/>
      <c r="L12" s="4"/>
      <c r="M12" s="4"/>
      <c r="N12" s="4" t="s">
        <v>2012</v>
      </c>
      <c r="O12" s="4" t="s">
        <v>2013</v>
      </c>
      <c r="P12" s="4">
        <v>3813333</v>
      </c>
      <c r="Q12" s="4">
        <v>85</v>
      </c>
      <c r="R12" s="4" t="s">
        <v>3113</v>
      </c>
    </row>
    <row r="13" spans="1:18" s="6" customFormat="1" ht="15.75" customHeight="1" thickBot="1" x14ac:dyDescent="0.3">
      <c r="A13" s="31">
        <v>3</v>
      </c>
      <c r="B13" s="10" t="s">
        <v>2009</v>
      </c>
      <c r="C13" s="4" t="s">
        <v>65</v>
      </c>
      <c r="D13" s="4"/>
      <c r="E13" s="4" t="s">
        <v>1968</v>
      </c>
      <c r="F13" s="11">
        <v>98</v>
      </c>
      <c r="G13" s="3">
        <v>42390</v>
      </c>
      <c r="H13" s="4" t="s">
        <v>71</v>
      </c>
      <c r="I13" s="4" t="s">
        <v>98</v>
      </c>
      <c r="J13" s="4">
        <v>30398711</v>
      </c>
      <c r="K13" s="4"/>
      <c r="L13" s="4"/>
      <c r="M13" s="4"/>
      <c r="N13" s="4" t="s">
        <v>2014</v>
      </c>
      <c r="O13" s="4" t="s">
        <v>2015</v>
      </c>
      <c r="P13" s="4">
        <v>8600000</v>
      </c>
      <c r="Q13" s="4">
        <v>85</v>
      </c>
      <c r="R13" s="4" t="s">
        <v>3114</v>
      </c>
    </row>
    <row r="14" spans="1:18" s="6" customFormat="1" ht="15.75" customHeight="1" thickBot="1" x14ac:dyDescent="0.3">
      <c r="A14" s="31">
        <v>4</v>
      </c>
      <c r="B14" s="10" t="s">
        <v>2010</v>
      </c>
      <c r="C14" s="4" t="s">
        <v>65</v>
      </c>
      <c r="D14" s="4"/>
      <c r="E14" s="4" t="s">
        <v>1968</v>
      </c>
      <c r="F14" s="11">
        <v>165</v>
      </c>
      <c r="G14" s="3">
        <v>42401</v>
      </c>
      <c r="H14" s="4" t="s">
        <v>71</v>
      </c>
      <c r="I14" s="4" t="s">
        <v>98</v>
      </c>
      <c r="J14" s="4">
        <v>18523310</v>
      </c>
      <c r="K14" s="4"/>
      <c r="L14" s="4"/>
      <c r="M14" s="4"/>
      <c r="N14" s="4" t="s">
        <v>2016</v>
      </c>
      <c r="O14" s="4" t="s">
        <v>2017</v>
      </c>
      <c r="P14" s="4">
        <v>2925000</v>
      </c>
      <c r="Q14" s="4">
        <v>88</v>
      </c>
      <c r="R14" s="4" t="s">
        <v>3115</v>
      </c>
    </row>
    <row r="15" spans="1:18" s="6" customFormat="1" ht="15.75" customHeight="1" thickBot="1" x14ac:dyDescent="0.3">
      <c r="A15" s="31">
        <v>5</v>
      </c>
      <c r="B15" s="10" t="s">
        <v>2011</v>
      </c>
      <c r="C15" s="4" t="s">
        <v>65</v>
      </c>
      <c r="D15" s="4"/>
      <c r="E15" s="4" t="s">
        <v>1968</v>
      </c>
      <c r="F15" s="11">
        <v>231</v>
      </c>
      <c r="G15" s="3">
        <v>42410</v>
      </c>
      <c r="H15" s="4" t="s">
        <v>71</v>
      </c>
      <c r="I15" s="4" t="s">
        <v>98</v>
      </c>
      <c r="J15" s="4">
        <v>1088309085</v>
      </c>
      <c r="K15" s="4"/>
      <c r="L15" s="4"/>
      <c r="M15" s="4"/>
      <c r="N15" s="4" t="s">
        <v>2018</v>
      </c>
      <c r="O15" s="4" t="s">
        <v>2019</v>
      </c>
      <c r="P15" s="4">
        <v>4500000</v>
      </c>
      <c r="Q15" s="4">
        <v>70</v>
      </c>
      <c r="R15" s="4" t="s">
        <v>2020</v>
      </c>
    </row>
    <row r="16" spans="1:18" s="6" customFormat="1" ht="15.75" customHeight="1" thickBot="1" x14ac:dyDescent="0.3">
      <c r="A16" s="31">
        <v>6</v>
      </c>
      <c r="B16" s="10" t="s">
        <v>2021</v>
      </c>
      <c r="C16" s="4" t="s">
        <v>65</v>
      </c>
      <c r="D16" s="4"/>
      <c r="E16" s="4" t="s">
        <v>1968</v>
      </c>
      <c r="F16" s="11">
        <v>237</v>
      </c>
      <c r="G16" s="3">
        <v>42410</v>
      </c>
      <c r="H16" s="4" t="s">
        <v>71</v>
      </c>
      <c r="I16" s="4" t="s">
        <v>98</v>
      </c>
      <c r="J16" s="4">
        <v>9874035</v>
      </c>
      <c r="K16" s="4"/>
      <c r="L16" s="4"/>
      <c r="N16" s="4" t="s">
        <v>2027</v>
      </c>
      <c r="O16" s="4" t="s">
        <v>2028</v>
      </c>
      <c r="P16" s="4">
        <v>13608000</v>
      </c>
      <c r="Q16" s="4">
        <v>314</v>
      </c>
      <c r="R16" s="4" t="s">
        <v>3116</v>
      </c>
    </row>
    <row r="17" spans="1:18" s="6" customFormat="1" ht="15.75" customHeight="1" thickBot="1" x14ac:dyDescent="0.3">
      <c r="A17" s="31">
        <v>7</v>
      </c>
      <c r="B17" s="10" t="s">
        <v>2022</v>
      </c>
      <c r="C17" s="4" t="s">
        <v>65</v>
      </c>
      <c r="D17" s="4"/>
      <c r="E17" s="4" t="s">
        <v>1968</v>
      </c>
      <c r="F17" s="11">
        <v>265</v>
      </c>
      <c r="G17" s="3">
        <v>42415</v>
      </c>
      <c r="H17" s="4" t="s">
        <v>71</v>
      </c>
      <c r="I17" s="4" t="s">
        <v>98</v>
      </c>
      <c r="J17" s="4">
        <v>1088296926</v>
      </c>
      <c r="K17" s="4"/>
      <c r="L17" s="4"/>
      <c r="M17" s="4"/>
      <c r="N17" s="4" t="s">
        <v>2029</v>
      </c>
      <c r="O17" s="4" t="s">
        <v>2030</v>
      </c>
      <c r="P17" s="4">
        <v>17550000</v>
      </c>
      <c r="Q17" s="4">
        <v>311</v>
      </c>
      <c r="R17" s="4" t="s">
        <v>3117</v>
      </c>
    </row>
    <row r="18" spans="1:18" s="6" customFormat="1" ht="15.75" customHeight="1" thickBot="1" x14ac:dyDescent="0.3">
      <c r="A18" s="31">
        <v>8</v>
      </c>
      <c r="B18" s="10" t="s">
        <v>2023</v>
      </c>
      <c r="C18" s="4" t="s">
        <v>65</v>
      </c>
      <c r="D18" s="4"/>
      <c r="E18" s="4" t="s">
        <v>1968</v>
      </c>
      <c r="F18" s="11">
        <v>266</v>
      </c>
      <c r="G18" s="3">
        <v>42415</v>
      </c>
      <c r="H18" s="4" t="s">
        <v>71</v>
      </c>
      <c r="I18" s="4" t="s">
        <v>98</v>
      </c>
      <c r="J18" s="4">
        <v>1094909451</v>
      </c>
      <c r="K18" s="4"/>
      <c r="L18" s="4"/>
      <c r="M18" s="4"/>
      <c r="N18" s="4" t="s">
        <v>2031</v>
      </c>
      <c r="O18" s="4" t="s">
        <v>2032</v>
      </c>
      <c r="P18" s="4">
        <v>17250000</v>
      </c>
      <c r="Q18" s="4">
        <v>311</v>
      </c>
      <c r="R18" s="4" t="s">
        <v>3118</v>
      </c>
    </row>
    <row r="19" spans="1:18" s="6" customFormat="1" ht="15.75" customHeight="1" thickBot="1" x14ac:dyDescent="0.3">
      <c r="A19" s="31">
        <v>9</v>
      </c>
      <c r="B19" s="10" t="s">
        <v>2024</v>
      </c>
      <c r="C19" s="4" t="s">
        <v>65</v>
      </c>
      <c r="D19" s="4"/>
      <c r="E19" s="4" t="s">
        <v>1968</v>
      </c>
      <c r="F19" s="11">
        <v>408</v>
      </c>
      <c r="G19" s="3">
        <v>42422</v>
      </c>
      <c r="H19" s="4" t="s">
        <v>71</v>
      </c>
      <c r="I19" s="4" t="s">
        <v>98</v>
      </c>
      <c r="J19" s="4">
        <v>42124979</v>
      </c>
      <c r="K19" s="4"/>
      <c r="L19" s="4"/>
      <c r="M19" s="4"/>
      <c r="N19" s="4" t="s">
        <v>2033</v>
      </c>
      <c r="O19" s="4" t="s">
        <v>2034</v>
      </c>
      <c r="P19" s="4">
        <v>4815000</v>
      </c>
      <c r="Q19" s="4">
        <v>90</v>
      </c>
      <c r="R19" s="4" t="s">
        <v>3119</v>
      </c>
    </row>
    <row r="20" spans="1:18" s="6" customFormat="1" ht="15.75" customHeight="1" thickBot="1" x14ac:dyDescent="0.3">
      <c r="A20" s="31">
        <v>11</v>
      </c>
      <c r="B20" s="10" t="s">
        <v>2025</v>
      </c>
      <c r="C20" s="4" t="s">
        <v>65</v>
      </c>
      <c r="D20" s="4"/>
      <c r="E20" s="4" t="s">
        <v>1968</v>
      </c>
      <c r="F20" s="11">
        <v>743</v>
      </c>
      <c r="G20" s="3">
        <v>42464</v>
      </c>
      <c r="H20" s="4" t="s">
        <v>71</v>
      </c>
      <c r="I20" s="4" t="s">
        <v>98</v>
      </c>
      <c r="J20" s="4">
        <v>9874247</v>
      </c>
      <c r="K20" s="4"/>
      <c r="L20" s="4"/>
      <c r="M20" s="4"/>
      <c r="N20" s="4" t="s">
        <v>2042</v>
      </c>
      <c r="O20" s="4" t="s">
        <v>2043</v>
      </c>
      <c r="P20" s="4">
        <v>12250000</v>
      </c>
      <c r="Q20" s="4">
        <v>149</v>
      </c>
      <c r="R20" s="4"/>
    </row>
    <row r="21" spans="1:18" s="6" customFormat="1" ht="15.75" customHeight="1" thickBot="1" x14ac:dyDescent="0.3">
      <c r="A21" s="31">
        <v>12</v>
      </c>
      <c r="B21" s="10" t="s">
        <v>2026</v>
      </c>
      <c r="C21" s="4" t="s">
        <v>65</v>
      </c>
      <c r="D21" s="4"/>
      <c r="E21" s="4" t="s">
        <v>1968</v>
      </c>
      <c r="F21" s="11">
        <v>744</v>
      </c>
      <c r="G21" s="3">
        <v>42464</v>
      </c>
      <c r="H21" s="4" t="s">
        <v>71</v>
      </c>
      <c r="I21" s="4" t="s">
        <v>98</v>
      </c>
      <c r="J21" s="4">
        <v>10137756</v>
      </c>
      <c r="K21" s="4"/>
      <c r="L21" s="4"/>
      <c r="M21" s="4"/>
      <c r="N21" s="4" t="s">
        <v>2044</v>
      </c>
      <c r="O21" s="4" t="s">
        <v>2045</v>
      </c>
      <c r="P21" s="4">
        <v>7350000</v>
      </c>
      <c r="Q21" s="4">
        <v>87</v>
      </c>
      <c r="R21" s="4"/>
    </row>
    <row r="22" spans="1:18" s="6" customFormat="1" ht="15.75" customHeight="1" thickBot="1" x14ac:dyDescent="0.3">
      <c r="A22" s="31">
        <v>13</v>
      </c>
      <c r="B22" s="10" t="s">
        <v>2035</v>
      </c>
      <c r="C22" s="4" t="s">
        <v>65</v>
      </c>
      <c r="D22" s="4"/>
      <c r="E22" s="4" t="s">
        <v>1968</v>
      </c>
      <c r="F22" s="11">
        <v>745</v>
      </c>
      <c r="G22" s="3">
        <v>42464</v>
      </c>
      <c r="H22" s="4" t="s">
        <v>71</v>
      </c>
      <c r="I22" s="4" t="s">
        <v>98</v>
      </c>
      <c r="J22" s="4">
        <v>10010508</v>
      </c>
      <c r="K22" s="4"/>
      <c r="L22" s="4"/>
      <c r="M22" s="4"/>
      <c r="N22" s="4" t="s">
        <v>2046</v>
      </c>
      <c r="O22" s="4" t="s">
        <v>2047</v>
      </c>
      <c r="P22" s="4">
        <v>16800000</v>
      </c>
      <c r="Q22" s="4">
        <v>179</v>
      </c>
      <c r="R22" s="4"/>
    </row>
    <row r="23" spans="1:18" s="6" customFormat="1" ht="15.75" customHeight="1" thickBot="1" x14ac:dyDescent="0.3">
      <c r="A23" s="31">
        <v>14</v>
      </c>
      <c r="B23" s="10" t="s">
        <v>2036</v>
      </c>
      <c r="C23" s="4" t="s">
        <v>65</v>
      </c>
      <c r="D23" s="4"/>
      <c r="E23" s="4" t="s">
        <v>1968</v>
      </c>
      <c r="F23" s="11">
        <v>746</v>
      </c>
      <c r="G23" s="3">
        <v>42464</v>
      </c>
      <c r="H23" s="4" t="s">
        <v>71</v>
      </c>
      <c r="I23" s="4" t="s">
        <v>98</v>
      </c>
      <c r="J23" s="4">
        <v>1088247183</v>
      </c>
      <c r="K23" s="4"/>
      <c r="L23" s="4"/>
      <c r="M23" s="4"/>
      <c r="N23" s="4" t="s">
        <v>2048</v>
      </c>
      <c r="O23" s="4" t="s">
        <v>2049</v>
      </c>
      <c r="P23" s="4">
        <v>16800000</v>
      </c>
      <c r="Q23" s="4">
        <v>179</v>
      </c>
      <c r="R23" s="4"/>
    </row>
    <row r="24" spans="1:18" s="6" customFormat="1" ht="15.75" customHeight="1" thickBot="1" x14ac:dyDescent="0.3">
      <c r="A24" s="31">
        <v>15</v>
      </c>
      <c r="B24" s="10" t="s">
        <v>2037</v>
      </c>
      <c r="C24" s="4" t="s">
        <v>65</v>
      </c>
      <c r="D24" s="4"/>
      <c r="E24" s="4" t="s">
        <v>1968</v>
      </c>
      <c r="F24" s="11">
        <v>753</v>
      </c>
      <c r="G24" s="3">
        <v>42464</v>
      </c>
      <c r="H24" s="4" t="s">
        <v>71</v>
      </c>
      <c r="I24" s="4" t="s">
        <v>98</v>
      </c>
      <c r="J24" s="4">
        <v>42149284</v>
      </c>
      <c r="K24" s="4"/>
      <c r="L24" s="4"/>
      <c r="M24" s="4"/>
      <c r="N24" s="4" t="s">
        <v>2051</v>
      </c>
      <c r="O24" s="4" t="s">
        <v>2050</v>
      </c>
      <c r="P24" s="4">
        <v>26400000</v>
      </c>
      <c r="Q24" s="4">
        <v>179</v>
      </c>
      <c r="R24" s="4"/>
    </row>
    <row r="25" spans="1:18" s="6" customFormat="1" ht="15.75" customHeight="1" thickBot="1" x14ac:dyDescent="0.3">
      <c r="A25" s="31">
        <v>16</v>
      </c>
      <c r="B25" s="10" t="s">
        <v>2038</v>
      </c>
      <c r="C25" s="4" t="s">
        <v>65</v>
      </c>
      <c r="D25" s="4"/>
      <c r="E25" s="4" t="s">
        <v>1968</v>
      </c>
      <c r="F25" s="11">
        <v>760</v>
      </c>
      <c r="G25" s="3">
        <v>42479</v>
      </c>
      <c r="H25" s="4" t="s">
        <v>84</v>
      </c>
      <c r="I25" s="4" t="s">
        <v>72</v>
      </c>
      <c r="J25" s="4"/>
      <c r="K25" s="4">
        <v>800110710</v>
      </c>
      <c r="L25" s="4" t="s">
        <v>127</v>
      </c>
      <c r="M25" s="4"/>
      <c r="N25" s="4" t="s">
        <v>2052</v>
      </c>
      <c r="O25" s="4" t="s">
        <v>2053</v>
      </c>
      <c r="P25" s="4">
        <v>4804250</v>
      </c>
      <c r="Q25" s="4">
        <v>13</v>
      </c>
      <c r="R25" s="4"/>
    </row>
    <row r="26" spans="1:18" s="6" customFormat="1" ht="15.75" customHeight="1" thickBot="1" x14ac:dyDescent="0.3">
      <c r="A26" s="31">
        <v>17</v>
      </c>
      <c r="B26" s="10" t="s">
        <v>2039</v>
      </c>
      <c r="C26" s="4" t="s">
        <v>65</v>
      </c>
      <c r="D26" s="4"/>
      <c r="E26" s="4" t="s">
        <v>1968</v>
      </c>
      <c r="F26" s="11">
        <v>771</v>
      </c>
      <c r="G26" s="3">
        <v>42464</v>
      </c>
      <c r="H26" s="4" t="s">
        <v>71</v>
      </c>
      <c r="I26" s="4" t="s">
        <v>98</v>
      </c>
      <c r="J26" s="4">
        <v>1088318619</v>
      </c>
      <c r="K26" s="4"/>
      <c r="L26" s="4"/>
      <c r="M26" s="4"/>
      <c r="N26" s="4" t="s">
        <v>2066</v>
      </c>
      <c r="O26" s="4" t="s">
        <v>2067</v>
      </c>
      <c r="P26" s="4">
        <v>13005000</v>
      </c>
      <c r="Q26" s="4">
        <v>259</v>
      </c>
      <c r="R26" s="4"/>
    </row>
    <row r="27" spans="1:18" s="6" customFormat="1" ht="15.75" customHeight="1" thickBot="1" x14ac:dyDescent="0.3">
      <c r="A27" s="31">
        <v>18</v>
      </c>
      <c r="B27" s="10" t="s">
        <v>2040</v>
      </c>
      <c r="C27" s="4" t="s">
        <v>65</v>
      </c>
      <c r="D27" s="4"/>
      <c r="E27" s="4" t="s">
        <v>1968</v>
      </c>
      <c r="F27" s="11">
        <v>775</v>
      </c>
      <c r="G27" s="3">
        <v>42464</v>
      </c>
      <c r="H27" s="4" t="s">
        <v>71</v>
      </c>
      <c r="I27" s="4" t="s">
        <v>98</v>
      </c>
      <c r="J27" s="4">
        <v>1088316051</v>
      </c>
      <c r="K27" s="4"/>
      <c r="L27" s="4"/>
      <c r="M27" s="4"/>
      <c r="N27" s="4" t="s">
        <v>2068</v>
      </c>
      <c r="O27" s="4" t="s">
        <v>2069</v>
      </c>
      <c r="P27" s="4">
        <v>7000000</v>
      </c>
      <c r="Q27" s="4">
        <v>149</v>
      </c>
      <c r="R27" s="4"/>
    </row>
    <row r="28" spans="1:18" s="6" customFormat="1" ht="15.75" customHeight="1" thickBot="1" x14ac:dyDescent="0.3">
      <c r="A28" s="31">
        <v>19</v>
      </c>
      <c r="B28" s="10" t="s">
        <v>2041</v>
      </c>
      <c r="C28" s="4" t="s">
        <v>65</v>
      </c>
      <c r="D28" s="4"/>
      <c r="E28" s="4" t="s">
        <v>1968</v>
      </c>
      <c r="F28" s="11">
        <v>776</v>
      </c>
      <c r="G28" s="3">
        <v>42464</v>
      </c>
      <c r="H28" s="4" t="s">
        <v>71</v>
      </c>
      <c r="I28" s="4" t="s">
        <v>98</v>
      </c>
      <c r="J28" s="4">
        <v>4516384</v>
      </c>
      <c r="K28" s="4"/>
      <c r="L28" s="4"/>
      <c r="M28" s="4"/>
      <c r="N28" s="4" t="s">
        <v>2070</v>
      </c>
      <c r="O28" s="4" t="s">
        <v>2071</v>
      </c>
      <c r="P28" s="4">
        <v>19260000</v>
      </c>
      <c r="Q28" s="4">
        <v>149</v>
      </c>
      <c r="R28" s="4"/>
    </row>
    <row r="29" spans="1:18" s="6" customFormat="1" ht="15.75" customHeight="1" thickBot="1" x14ac:dyDescent="0.3">
      <c r="A29" s="31">
        <v>20</v>
      </c>
      <c r="B29" s="10" t="s">
        <v>2054</v>
      </c>
      <c r="C29" s="4" t="s">
        <v>65</v>
      </c>
      <c r="D29" s="4"/>
      <c r="E29" s="4" t="s">
        <v>1968</v>
      </c>
      <c r="F29" s="11">
        <v>777</v>
      </c>
      <c r="G29" s="3">
        <v>42464</v>
      </c>
      <c r="H29" s="4" t="s">
        <v>71</v>
      </c>
      <c r="I29" s="4" t="s">
        <v>98</v>
      </c>
      <c r="J29" s="4">
        <v>1088263708</v>
      </c>
      <c r="K29" s="4"/>
      <c r="L29" s="4"/>
      <c r="M29" s="4"/>
      <c r="N29" s="4" t="s">
        <v>2072</v>
      </c>
      <c r="O29" s="4" t="s">
        <v>2073</v>
      </c>
      <c r="P29" s="4">
        <v>13895025</v>
      </c>
      <c r="Q29" s="4">
        <v>149</v>
      </c>
      <c r="R29" s="4"/>
    </row>
    <row r="30" spans="1:18" s="6" customFormat="1" ht="15.75" customHeight="1" thickBot="1" x14ac:dyDescent="0.3">
      <c r="A30" s="31">
        <v>21</v>
      </c>
      <c r="B30" s="10" t="s">
        <v>2055</v>
      </c>
      <c r="C30" s="4" t="s">
        <v>65</v>
      </c>
      <c r="D30" s="4"/>
      <c r="E30" s="4" t="s">
        <v>1968</v>
      </c>
      <c r="F30" s="11">
        <v>778</v>
      </c>
      <c r="G30" s="3">
        <v>42464</v>
      </c>
      <c r="H30" s="4" t="s">
        <v>71</v>
      </c>
      <c r="I30" s="4" t="s">
        <v>98</v>
      </c>
      <c r="J30" s="4">
        <v>75085693</v>
      </c>
      <c r="K30" s="4"/>
      <c r="L30" s="4"/>
      <c r="M30" s="4"/>
      <c r="N30" s="4" t="s">
        <v>2074</v>
      </c>
      <c r="O30" s="4" t="s">
        <v>2075</v>
      </c>
      <c r="P30" s="4">
        <v>19500000</v>
      </c>
      <c r="Q30" s="4">
        <v>149</v>
      </c>
      <c r="R30" s="4"/>
    </row>
    <row r="31" spans="1:18" s="6" customFormat="1" ht="15.75" customHeight="1" thickBot="1" x14ac:dyDescent="0.3">
      <c r="A31" s="31">
        <v>22</v>
      </c>
      <c r="B31" s="10" t="s">
        <v>2056</v>
      </c>
      <c r="C31" s="4" t="s">
        <v>65</v>
      </c>
      <c r="D31" s="4"/>
      <c r="E31" s="4" t="s">
        <v>1968</v>
      </c>
      <c r="F31" s="11">
        <v>780</v>
      </c>
      <c r="G31" s="3">
        <v>42466</v>
      </c>
      <c r="H31" s="4" t="s">
        <v>71</v>
      </c>
      <c r="I31" s="4" t="s">
        <v>98</v>
      </c>
      <c r="J31" s="4">
        <v>1088238722</v>
      </c>
      <c r="K31" s="4"/>
      <c r="L31" s="4"/>
      <c r="M31" s="4"/>
      <c r="N31" s="4" t="s">
        <v>2076</v>
      </c>
      <c r="O31" s="4" t="s">
        <v>2077</v>
      </c>
      <c r="P31" s="4">
        <v>24321719</v>
      </c>
      <c r="Q31" s="4">
        <v>256</v>
      </c>
      <c r="R31" s="4"/>
    </row>
    <row r="32" spans="1:18" s="6" customFormat="1" ht="15.75" customHeight="1" thickBot="1" x14ac:dyDescent="0.3">
      <c r="A32" s="31">
        <v>23</v>
      </c>
      <c r="B32" s="10" t="s">
        <v>2057</v>
      </c>
      <c r="C32" s="4" t="s">
        <v>65</v>
      </c>
      <c r="D32" s="4"/>
      <c r="E32" s="4" t="s">
        <v>1968</v>
      </c>
      <c r="F32" s="11">
        <v>781</v>
      </c>
      <c r="G32" s="3">
        <v>42466</v>
      </c>
      <c r="H32" s="4" t="s">
        <v>71</v>
      </c>
      <c r="I32" s="4" t="s">
        <v>98</v>
      </c>
      <c r="J32" s="4">
        <v>1088284499</v>
      </c>
      <c r="K32" s="4"/>
      <c r="L32" s="4"/>
      <c r="M32" s="4"/>
      <c r="N32" s="4" t="s">
        <v>2078</v>
      </c>
      <c r="O32" s="4" t="s">
        <v>2079</v>
      </c>
      <c r="P32" s="4">
        <v>25466000</v>
      </c>
      <c r="Q32" s="4">
        <v>208</v>
      </c>
      <c r="R32" s="4"/>
    </row>
    <row r="33" spans="1:18" s="6" customFormat="1" ht="15.75" customHeight="1" thickBot="1" x14ac:dyDescent="0.3">
      <c r="A33" s="31">
        <v>24</v>
      </c>
      <c r="B33" s="10" t="s">
        <v>2058</v>
      </c>
      <c r="C33" s="4" t="s">
        <v>65</v>
      </c>
      <c r="D33" s="4"/>
      <c r="E33" s="4" t="s">
        <v>1968</v>
      </c>
      <c r="F33" s="11">
        <v>783</v>
      </c>
      <c r="G33" s="3">
        <v>42482</v>
      </c>
      <c r="H33" s="4" t="s">
        <v>71</v>
      </c>
      <c r="I33" s="4" t="s">
        <v>98</v>
      </c>
      <c r="J33" s="4">
        <v>79388895</v>
      </c>
      <c r="K33" s="4"/>
      <c r="L33" s="4"/>
      <c r="M33" s="4"/>
      <c r="N33" s="4" t="s">
        <v>2080</v>
      </c>
      <c r="O33" s="4" t="s">
        <v>2081</v>
      </c>
      <c r="P33" s="4">
        <v>4200000</v>
      </c>
      <c r="Q33" s="4">
        <v>15</v>
      </c>
      <c r="R33" s="4"/>
    </row>
    <row r="34" spans="1:18" s="6" customFormat="1" ht="15.75" customHeight="1" thickBot="1" x14ac:dyDescent="0.3">
      <c r="A34" s="31">
        <v>25</v>
      </c>
      <c r="B34" s="10" t="s">
        <v>2059</v>
      </c>
      <c r="C34" s="4" t="s">
        <v>65</v>
      </c>
      <c r="D34" s="4"/>
      <c r="E34" s="4" t="s">
        <v>1968</v>
      </c>
      <c r="F34" s="11">
        <v>785</v>
      </c>
      <c r="G34" s="3">
        <v>42466</v>
      </c>
      <c r="H34" s="4" t="s">
        <v>71</v>
      </c>
      <c r="I34" s="4" t="s">
        <v>98</v>
      </c>
      <c r="J34" s="4">
        <v>1004716531</v>
      </c>
      <c r="K34" s="4"/>
      <c r="L34" s="4"/>
      <c r="M34" s="4"/>
      <c r="N34" s="4" t="s">
        <v>2082</v>
      </c>
      <c r="O34" s="4" t="s">
        <v>2083</v>
      </c>
      <c r="P34" s="4">
        <v>35782000</v>
      </c>
      <c r="Q34" s="4">
        <v>300</v>
      </c>
      <c r="R34" s="4"/>
    </row>
    <row r="35" spans="1:18" s="6" customFormat="1" ht="15.75" customHeight="1" thickBot="1" x14ac:dyDescent="0.3">
      <c r="A35" s="31">
        <v>26</v>
      </c>
      <c r="B35" s="10" t="s">
        <v>2060</v>
      </c>
      <c r="C35" s="4" t="s">
        <v>65</v>
      </c>
      <c r="D35" s="4"/>
      <c r="E35" s="4" t="s">
        <v>1968</v>
      </c>
      <c r="F35" s="11">
        <v>786</v>
      </c>
      <c r="G35" s="3">
        <v>42466</v>
      </c>
      <c r="H35" s="4" t="s">
        <v>71</v>
      </c>
      <c r="I35" s="4" t="s">
        <v>98</v>
      </c>
      <c r="J35" s="4">
        <v>42117893</v>
      </c>
      <c r="K35" s="4"/>
      <c r="L35" s="4"/>
      <c r="M35" s="4"/>
      <c r="N35" s="4" t="s">
        <v>2084</v>
      </c>
      <c r="O35" s="4" t="s">
        <v>2085</v>
      </c>
      <c r="P35" s="4">
        <v>4800000</v>
      </c>
      <c r="Q35" s="4">
        <v>22</v>
      </c>
      <c r="R35" s="4"/>
    </row>
    <row r="36" spans="1:18" s="6" customFormat="1" ht="15.75" customHeight="1" thickBot="1" x14ac:dyDescent="0.3">
      <c r="A36" s="31">
        <v>27</v>
      </c>
      <c r="B36" s="10" t="s">
        <v>2061</v>
      </c>
      <c r="C36" s="4" t="s">
        <v>65</v>
      </c>
      <c r="D36" s="4"/>
      <c r="E36" s="4" t="s">
        <v>1968</v>
      </c>
      <c r="F36" s="11">
        <v>793</v>
      </c>
      <c r="G36" s="3">
        <v>42467</v>
      </c>
      <c r="H36" s="4" t="s">
        <v>84</v>
      </c>
      <c r="I36" s="4" t="s">
        <v>72</v>
      </c>
      <c r="J36" s="4"/>
      <c r="K36" s="4">
        <v>900240858</v>
      </c>
      <c r="L36" s="4" t="s">
        <v>83</v>
      </c>
      <c r="M36" s="4"/>
      <c r="N36" s="4" t="s">
        <v>2086</v>
      </c>
      <c r="O36" s="4" t="s">
        <v>2087</v>
      </c>
      <c r="P36" s="4">
        <v>7235500</v>
      </c>
      <c r="Q36" s="4">
        <v>298</v>
      </c>
      <c r="R36" s="4"/>
    </row>
    <row r="37" spans="1:18" s="6" customFormat="1" ht="15.75" customHeight="1" thickBot="1" x14ac:dyDescent="0.3">
      <c r="A37" s="31">
        <v>28</v>
      </c>
      <c r="B37" s="10" t="s">
        <v>2062</v>
      </c>
      <c r="C37" s="4" t="s">
        <v>65</v>
      </c>
      <c r="D37" s="4"/>
      <c r="E37" s="4" t="s">
        <v>1968</v>
      </c>
      <c r="F37" s="11">
        <v>794</v>
      </c>
      <c r="G37" s="3">
        <v>42467</v>
      </c>
      <c r="H37" s="4" t="s">
        <v>84</v>
      </c>
      <c r="I37" s="4" t="s">
        <v>72</v>
      </c>
      <c r="J37" s="4"/>
      <c r="K37" s="4">
        <v>830504418</v>
      </c>
      <c r="L37" s="4" t="s">
        <v>83</v>
      </c>
      <c r="M37" s="4"/>
      <c r="N37" s="4" t="s">
        <v>2088</v>
      </c>
      <c r="O37" s="4" t="s">
        <v>2089</v>
      </c>
      <c r="P37" s="4">
        <v>4985448</v>
      </c>
      <c r="Q37" s="4">
        <v>327</v>
      </c>
      <c r="R37" s="4"/>
    </row>
    <row r="38" spans="1:18" s="6" customFormat="1" ht="15.75" customHeight="1" thickBot="1" x14ac:dyDescent="0.3">
      <c r="A38" s="31">
        <v>29</v>
      </c>
      <c r="B38" s="10" t="s">
        <v>2063</v>
      </c>
      <c r="C38" s="4" t="s">
        <v>65</v>
      </c>
      <c r="D38" s="4"/>
      <c r="E38" s="4" t="s">
        <v>1968</v>
      </c>
      <c r="F38" s="11">
        <v>798</v>
      </c>
      <c r="G38" s="3">
        <v>42468</v>
      </c>
      <c r="H38" s="4" t="s">
        <v>71</v>
      </c>
      <c r="I38" s="4" t="s">
        <v>98</v>
      </c>
      <c r="J38" s="4">
        <v>10135324</v>
      </c>
      <c r="K38" s="4"/>
      <c r="L38" s="4"/>
      <c r="M38" s="4"/>
      <c r="N38" s="4" t="s">
        <v>2105</v>
      </c>
      <c r="O38" s="4" t="s">
        <v>2106</v>
      </c>
      <c r="P38" s="4">
        <v>3675000</v>
      </c>
      <c r="Q38" s="4">
        <v>22</v>
      </c>
      <c r="R38" s="4"/>
    </row>
    <row r="39" spans="1:18" s="6" customFormat="1" ht="15.75" customHeight="1" thickBot="1" x14ac:dyDescent="0.3">
      <c r="A39" s="31">
        <v>30</v>
      </c>
      <c r="B39" s="10" t="s">
        <v>2064</v>
      </c>
      <c r="C39" s="4" t="s">
        <v>65</v>
      </c>
      <c r="D39" s="4"/>
      <c r="E39" s="4" t="s">
        <v>1968</v>
      </c>
      <c r="F39" s="11">
        <v>800</v>
      </c>
      <c r="G39" s="3">
        <v>42467</v>
      </c>
      <c r="H39" s="4" t="s">
        <v>71</v>
      </c>
      <c r="I39" s="4" t="s">
        <v>98</v>
      </c>
      <c r="J39" s="4">
        <v>15912187</v>
      </c>
      <c r="K39" s="4"/>
      <c r="L39" s="4"/>
      <c r="M39" s="4"/>
      <c r="N39" s="4" t="s">
        <v>2107</v>
      </c>
      <c r="O39" s="4" t="s">
        <v>2108</v>
      </c>
      <c r="P39" s="4">
        <v>8400000</v>
      </c>
      <c r="Q39" s="4">
        <v>178</v>
      </c>
      <c r="R39" s="4"/>
    </row>
    <row r="40" spans="1:18" s="6" customFormat="1" ht="15.75" customHeight="1" thickBot="1" x14ac:dyDescent="0.3">
      <c r="A40" s="31">
        <v>31</v>
      </c>
      <c r="B40" s="10" t="s">
        <v>2065</v>
      </c>
      <c r="C40" s="4" t="s">
        <v>65</v>
      </c>
      <c r="D40" s="4"/>
      <c r="E40" s="4" t="s">
        <v>1968</v>
      </c>
      <c r="F40" s="11">
        <v>802</v>
      </c>
      <c r="G40" s="3">
        <v>42466</v>
      </c>
      <c r="H40" s="4" t="s">
        <v>71</v>
      </c>
      <c r="I40" s="4" t="s">
        <v>98</v>
      </c>
      <c r="J40" s="4">
        <v>42156153</v>
      </c>
      <c r="K40" s="4"/>
      <c r="L40" s="4"/>
      <c r="M40" s="4"/>
      <c r="N40" s="4" t="s">
        <v>2109</v>
      </c>
      <c r="O40" s="4" t="s">
        <v>2110</v>
      </c>
      <c r="P40" s="4">
        <v>4200000</v>
      </c>
      <c r="Q40" s="4">
        <v>80</v>
      </c>
      <c r="R40" s="4"/>
    </row>
    <row r="41" spans="1:18" s="6" customFormat="1" ht="15.75" customHeight="1" thickBot="1" x14ac:dyDescent="0.3">
      <c r="A41" s="31">
        <v>32</v>
      </c>
      <c r="B41" s="10" t="s">
        <v>2090</v>
      </c>
      <c r="C41" s="4" t="s">
        <v>65</v>
      </c>
      <c r="D41" s="4"/>
      <c r="E41" s="4" t="s">
        <v>1968</v>
      </c>
      <c r="F41" s="11">
        <v>806</v>
      </c>
      <c r="G41" s="3">
        <v>42466</v>
      </c>
      <c r="H41" s="4" t="s">
        <v>84</v>
      </c>
      <c r="I41" s="4" t="s">
        <v>72</v>
      </c>
      <c r="J41" s="4"/>
      <c r="K41" s="4">
        <v>900334796</v>
      </c>
      <c r="L41" s="4" t="s">
        <v>96</v>
      </c>
      <c r="M41" s="4"/>
      <c r="N41" s="4" t="s">
        <v>2111</v>
      </c>
      <c r="O41" s="4" t="s">
        <v>2112</v>
      </c>
      <c r="P41" s="4">
        <v>19696800</v>
      </c>
      <c r="Q41" s="4">
        <v>15</v>
      </c>
      <c r="R41" s="4"/>
    </row>
    <row r="42" spans="1:18" s="6" customFormat="1" ht="15.75" customHeight="1" thickBot="1" x14ac:dyDescent="0.3">
      <c r="A42" s="31">
        <v>33</v>
      </c>
      <c r="B42" s="10" t="s">
        <v>2091</v>
      </c>
      <c r="C42" s="4" t="s">
        <v>65</v>
      </c>
      <c r="D42" s="4"/>
      <c r="E42" s="4" t="s">
        <v>1968</v>
      </c>
      <c r="F42" s="11">
        <v>809</v>
      </c>
      <c r="G42" s="3">
        <v>42468</v>
      </c>
      <c r="H42" s="4" t="s">
        <v>71</v>
      </c>
      <c r="I42" s="4" t="s">
        <v>98</v>
      </c>
      <c r="J42" s="4">
        <v>13364274</v>
      </c>
      <c r="K42" s="4"/>
      <c r="L42" s="4"/>
      <c r="M42" s="4"/>
      <c r="N42" s="4" t="s">
        <v>2113</v>
      </c>
      <c r="O42" s="4" t="s">
        <v>2114</v>
      </c>
      <c r="P42" s="4">
        <v>4754280</v>
      </c>
      <c r="Q42" s="4">
        <v>21</v>
      </c>
      <c r="R42" s="4"/>
    </row>
    <row r="43" spans="1:18" s="6" customFormat="1" ht="15.75" customHeight="1" thickBot="1" x14ac:dyDescent="0.3">
      <c r="A43" s="31">
        <v>34</v>
      </c>
      <c r="B43" s="10" t="s">
        <v>2092</v>
      </c>
      <c r="C43" s="4" t="s">
        <v>65</v>
      </c>
      <c r="D43" s="4"/>
      <c r="E43" s="4" t="s">
        <v>1968</v>
      </c>
      <c r="F43" s="11">
        <v>810</v>
      </c>
      <c r="G43" s="3">
        <v>42467</v>
      </c>
      <c r="H43" s="4" t="s">
        <v>71</v>
      </c>
      <c r="I43" s="4" t="s">
        <v>98</v>
      </c>
      <c r="J43" s="4">
        <v>42124551</v>
      </c>
      <c r="K43" s="4"/>
      <c r="L43" s="4"/>
      <c r="M43" s="4"/>
      <c r="N43" s="4" t="s">
        <v>2116</v>
      </c>
      <c r="O43" s="4" t="s">
        <v>2115</v>
      </c>
      <c r="P43" s="4">
        <v>5400000</v>
      </c>
      <c r="Q43" s="4">
        <v>10</v>
      </c>
      <c r="R43" s="4"/>
    </row>
    <row r="44" spans="1:18" s="6" customFormat="1" ht="15.75" customHeight="1" thickBot="1" x14ac:dyDescent="0.3">
      <c r="A44" s="31">
        <v>35</v>
      </c>
      <c r="B44" s="10" t="s">
        <v>2093</v>
      </c>
      <c r="C44" s="4" t="s">
        <v>65</v>
      </c>
      <c r="D44" s="4"/>
      <c r="E44" s="4" t="s">
        <v>1968</v>
      </c>
      <c r="F44" s="11">
        <v>812</v>
      </c>
      <c r="G44" s="3">
        <v>42467</v>
      </c>
      <c r="H44" s="4" t="s">
        <v>71</v>
      </c>
      <c r="I44" s="4" t="s">
        <v>98</v>
      </c>
      <c r="J44" s="4">
        <v>42157013</v>
      </c>
      <c r="K44" s="4"/>
      <c r="L44" s="4"/>
      <c r="M44" s="4"/>
      <c r="N44" s="4" t="s">
        <v>2117</v>
      </c>
      <c r="O44" s="4" t="s">
        <v>2118</v>
      </c>
      <c r="P44" s="4">
        <v>32400000</v>
      </c>
      <c r="Q44" s="4">
        <v>268</v>
      </c>
      <c r="R44" s="4"/>
    </row>
    <row r="45" spans="1:18" s="6" customFormat="1" ht="15.75" customHeight="1" thickBot="1" x14ac:dyDescent="0.3">
      <c r="A45" s="31">
        <v>36</v>
      </c>
      <c r="B45" s="10" t="s">
        <v>2094</v>
      </c>
      <c r="C45" s="4" t="s">
        <v>65</v>
      </c>
      <c r="D45" s="4"/>
      <c r="E45" s="4" t="s">
        <v>1968</v>
      </c>
      <c r="F45" s="11">
        <v>813</v>
      </c>
      <c r="G45" s="3">
        <v>42466</v>
      </c>
      <c r="H45" s="4" t="s">
        <v>84</v>
      </c>
      <c r="I45" s="4" t="s">
        <v>72</v>
      </c>
      <c r="J45" s="4"/>
      <c r="K45" s="4">
        <v>900517007</v>
      </c>
      <c r="L45" s="4" t="s">
        <v>133</v>
      </c>
      <c r="M45" s="4"/>
      <c r="N45" s="4" t="s">
        <v>2119</v>
      </c>
      <c r="O45" s="4" t="s">
        <v>2120</v>
      </c>
      <c r="P45" s="4">
        <v>15000000</v>
      </c>
      <c r="Q45" s="4">
        <v>150</v>
      </c>
      <c r="R45" s="4"/>
    </row>
    <row r="46" spans="1:18" s="6" customFormat="1" ht="15.75" customHeight="1" thickBot="1" x14ac:dyDescent="0.3">
      <c r="A46" s="31">
        <v>37</v>
      </c>
      <c r="B46" s="10" t="s">
        <v>2095</v>
      </c>
      <c r="C46" s="4" t="s">
        <v>65</v>
      </c>
      <c r="D46" s="4"/>
      <c r="E46" s="4" t="s">
        <v>1968</v>
      </c>
      <c r="F46" s="11">
        <v>814</v>
      </c>
      <c r="G46" s="3">
        <v>42471</v>
      </c>
      <c r="H46" s="4" t="s">
        <v>71</v>
      </c>
      <c r="I46" s="4" t="s">
        <v>98</v>
      </c>
      <c r="J46" s="4">
        <v>25172734</v>
      </c>
      <c r="K46" s="4"/>
      <c r="L46" s="4"/>
      <c r="M46" s="4"/>
      <c r="N46" s="4" t="s">
        <v>2121</v>
      </c>
      <c r="O46" s="4" t="s">
        <v>2122</v>
      </c>
      <c r="P46" s="4">
        <v>21667000</v>
      </c>
      <c r="Q46" s="4">
        <v>253</v>
      </c>
      <c r="R46" s="4"/>
    </row>
    <row r="47" spans="1:18" s="6" customFormat="1" ht="15.75" customHeight="1" thickBot="1" x14ac:dyDescent="0.3">
      <c r="A47" s="31">
        <v>38</v>
      </c>
      <c r="B47" s="10" t="s">
        <v>2096</v>
      </c>
      <c r="C47" s="4" t="s">
        <v>65</v>
      </c>
      <c r="D47" s="4"/>
      <c r="E47" s="4" t="s">
        <v>1968</v>
      </c>
      <c r="F47" s="11">
        <v>815</v>
      </c>
      <c r="G47" s="3">
        <v>42468</v>
      </c>
      <c r="H47" s="4" t="s">
        <v>71</v>
      </c>
      <c r="I47" s="4" t="s">
        <v>98</v>
      </c>
      <c r="J47" s="4">
        <v>9870619</v>
      </c>
      <c r="K47" s="4"/>
      <c r="L47" s="4"/>
      <c r="M47" s="4"/>
      <c r="N47" s="4" t="s">
        <v>2123</v>
      </c>
      <c r="O47" s="4" t="s">
        <v>2124</v>
      </c>
      <c r="P47" s="4">
        <v>13200000</v>
      </c>
      <c r="Q47" s="4">
        <v>180</v>
      </c>
      <c r="R47" s="4"/>
    </row>
    <row r="48" spans="1:18" s="6" customFormat="1" ht="15.75" customHeight="1" thickBot="1" x14ac:dyDescent="0.3">
      <c r="A48" s="31">
        <v>39</v>
      </c>
      <c r="B48" s="10" t="s">
        <v>2097</v>
      </c>
      <c r="C48" s="4" t="s">
        <v>65</v>
      </c>
      <c r="D48" s="4"/>
      <c r="E48" s="4" t="s">
        <v>1968</v>
      </c>
      <c r="F48" s="11">
        <v>817</v>
      </c>
      <c r="G48" s="3">
        <v>42467</v>
      </c>
      <c r="H48" s="4" t="s">
        <v>71</v>
      </c>
      <c r="I48" s="4" t="s">
        <v>98</v>
      </c>
      <c r="J48" s="4">
        <v>94446281</v>
      </c>
      <c r="K48" s="4"/>
      <c r="L48" s="4"/>
      <c r="M48" s="4"/>
      <c r="N48" s="4" t="s">
        <v>2125</v>
      </c>
      <c r="O48" s="4" t="s">
        <v>3073</v>
      </c>
      <c r="P48" s="4">
        <v>11000000</v>
      </c>
      <c r="Q48" s="4">
        <v>40</v>
      </c>
      <c r="R48" s="4" t="s">
        <v>3064</v>
      </c>
    </row>
    <row r="49" spans="1:18" s="6" customFormat="1" ht="15.75" customHeight="1" thickBot="1" x14ac:dyDescent="0.3">
      <c r="A49" s="31">
        <v>40</v>
      </c>
      <c r="B49" s="10" t="s">
        <v>2098</v>
      </c>
      <c r="C49" s="4" t="s">
        <v>65</v>
      </c>
      <c r="D49" s="4"/>
      <c r="E49" s="4" t="s">
        <v>1968</v>
      </c>
      <c r="F49" s="11">
        <v>820</v>
      </c>
      <c r="G49" s="3">
        <v>42472</v>
      </c>
      <c r="H49" s="4" t="s">
        <v>71</v>
      </c>
      <c r="I49" s="4" t="s">
        <v>98</v>
      </c>
      <c r="J49" s="4">
        <v>1088239685</v>
      </c>
      <c r="K49" s="4"/>
      <c r="L49" s="4"/>
      <c r="M49" s="4"/>
      <c r="N49" s="4" t="s">
        <v>2126</v>
      </c>
      <c r="O49" s="4" t="s">
        <v>2127</v>
      </c>
      <c r="P49" s="4">
        <v>7500000</v>
      </c>
      <c r="Q49" s="4">
        <v>84</v>
      </c>
      <c r="R49" s="4"/>
    </row>
    <row r="50" spans="1:18" s="6" customFormat="1" ht="15.75" customHeight="1" thickBot="1" x14ac:dyDescent="0.3">
      <c r="A50" s="31">
        <v>41</v>
      </c>
      <c r="B50" s="10" t="s">
        <v>2099</v>
      </c>
      <c r="C50" s="4" t="s">
        <v>65</v>
      </c>
      <c r="D50" s="4"/>
      <c r="E50" s="4" t="s">
        <v>1968</v>
      </c>
      <c r="F50" s="11">
        <v>822</v>
      </c>
      <c r="G50" s="3">
        <v>42472</v>
      </c>
      <c r="H50" s="4" t="s">
        <v>84</v>
      </c>
      <c r="I50" s="4" t="s">
        <v>72</v>
      </c>
      <c r="J50" s="4"/>
      <c r="K50" s="4">
        <v>900413400</v>
      </c>
      <c r="L50" s="4" t="s">
        <v>70</v>
      </c>
      <c r="M50" s="4"/>
      <c r="N50" s="4" t="s">
        <v>2128</v>
      </c>
      <c r="O50" s="4" t="s">
        <v>2129</v>
      </c>
      <c r="P50" s="4">
        <v>15000000</v>
      </c>
      <c r="Q50" s="4">
        <v>120</v>
      </c>
      <c r="R50" s="4"/>
    </row>
    <row r="51" spans="1:18" s="6" customFormat="1" ht="15.75" customHeight="1" thickBot="1" x14ac:dyDescent="0.3">
      <c r="A51" s="31">
        <v>42</v>
      </c>
      <c r="B51" s="10" t="s">
        <v>2100</v>
      </c>
      <c r="C51" s="4" t="s">
        <v>65</v>
      </c>
      <c r="D51" s="4"/>
      <c r="E51" s="4" t="s">
        <v>1968</v>
      </c>
      <c r="F51" s="11">
        <v>823</v>
      </c>
      <c r="G51" s="3">
        <v>42471</v>
      </c>
      <c r="H51" s="4" t="s">
        <v>71</v>
      </c>
      <c r="I51" s="4" t="s">
        <v>98</v>
      </c>
      <c r="J51" s="4">
        <v>1088237857</v>
      </c>
      <c r="K51" s="4"/>
      <c r="L51" s="4"/>
      <c r="M51" s="4"/>
      <c r="N51" s="4" t="s">
        <v>2130</v>
      </c>
      <c r="O51" s="4" t="s">
        <v>2131</v>
      </c>
      <c r="P51" s="4">
        <v>13125000</v>
      </c>
      <c r="Q51" s="4">
        <v>110</v>
      </c>
      <c r="R51" s="4" t="s">
        <v>2132</v>
      </c>
    </row>
    <row r="52" spans="1:18" s="6" customFormat="1" ht="15.75" customHeight="1" thickBot="1" x14ac:dyDescent="0.3">
      <c r="A52" s="31">
        <v>43</v>
      </c>
      <c r="B52" s="10" t="s">
        <v>2101</v>
      </c>
      <c r="C52" s="4" t="s">
        <v>65</v>
      </c>
      <c r="D52" s="4"/>
      <c r="E52" s="4" t="s">
        <v>1968</v>
      </c>
      <c r="F52" s="11">
        <v>824</v>
      </c>
      <c r="G52" s="3">
        <v>42472</v>
      </c>
      <c r="H52" s="4" t="s">
        <v>84</v>
      </c>
      <c r="I52" s="4" t="s">
        <v>72</v>
      </c>
      <c r="J52" s="4"/>
      <c r="K52" s="4">
        <v>830063597</v>
      </c>
      <c r="L52" s="4" t="s">
        <v>133</v>
      </c>
      <c r="M52" s="4"/>
      <c r="N52" s="4" t="s">
        <v>2133</v>
      </c>
      <c r="O52" s="4" t="s">
        <v>2134</v>
      </c>
      <c r="P52" s="4">
        <v>6880000</v>
      </c>
      <c r="Q52" s="4">
        <v>365</v>
      </c>
      <c r="R52" s="4"/>
    </row>
    <row r="53" spans="1:18" s="6" customFormat="1" ht="15.75" customHeight="1" thickBot="1" x14ac:dyDescent="0.3">
      <c r="A53" s="31">
        <v>44</v>
      </c>
      <c r="B53" s="10" t="s">
        <v>2102</v>
      </c>
      <c r="C53" s="4" t="s">
        <v>65</v>
      </c>
      <c r="D53" s="4"/>
      <c r="E53" s="4" t="s">
        <v>1968</v>
      </c>
      <c r="F53" s="11">
        <v>825</v>
      </c>
      <c r="G53" s="3">
        <v>42471</v>
      </c>
      <c r="H53" s="4" t="s">
        <v>71</v>
      </c>
      <c r="I53" s="4" t="s">
        <v>98</v>
      </c>
      <c r="J53" s="4">
        <v>1088257210</v>
      </c>
      <c r="K53" s="4"/>
      <c r="L53" s="4"/>
      <c r="M53" s="4"/>
      <c r="N53" s="4" t="s">
        <v>2151</v>
      </c>
      <c r="O53" s="4" t="s">
        <v>2152</v>
      </c>
      <c r="P53" s="4">
        <v>15810000</v>
      </c>
      <c r="Q53" s="4">
        <v>255</v>
      </c>
      <c r="R53" s="4"/>
    </row>
    <row r="54" spans="1:18" s="6" customFormat="1" ht="15.75" customHeight="1" thickBot="1" x14ac:dyDescent="0.3">
      <c r="A54" s="31">
        <v>45</v>
      </c>
      <c r="B54" s="10" t="s">
        <v>2103</v>
      </c>
      <c r="C54" s="4" t="s">
        <v>65</v>
      </c>
      <c r="D54" s="4"/>
      <c r="E54" s="4" t="s">
        <v>1968</v>
      </c>
      <c r="F54" s="11">
        <v>827</v>
      </c>
      <c r="G54" s="3">
        <v>42472</v>
      </c>
      <c r="H54" s="4" t="s">
        <v>71</v>
      </c>
      <c r="I54" s="4" t="s">
        <v>98</v>
      </c>
      <c r="J54" s="4">
        <v>93136038</v>
      </c>
      <c r="K54" s="4"/>
      <c r="L54" s="4"/>
      <c r="M54" s="4"/>
      <c r="N54" s="4" t="s">
        <v>2153</v>
      </c>
      <c r="O54" s="4" t="s">
        <v>2154</v>
      </c>
      <c r="P54" s="4">
        <v>4800000</v>
      </c>
      <c r="Q54" s="4">
        <v>20</v>
      </c>
      <c r="R54" s="4" t="s">
        <v>2912</v>
      </c>
    </row>
    <row r="55" spans="1:18" s="6" customFormat="1" ht="15.75" customHeight="1" thickBot="1" x14ac:dyDescent="0.3">
      <c r="A55" s="31">
        <v>46</v>
      </c>
      <c r="B55" s="10" t="s">
        <v>2104</v>
      </c>
      <c r="C55" s="4" t="s">
        <v>65</v>
      </c>
      <c r="D55" s="4"/>
      <c r="E55" s="4" t="s">
        <v>1968</v>
      </c>
      <c r="F55" s="11">
        <v>828</v>
      </c>
      <c r="G55" s="3">
        <v>42471</v>
      </c>
      <c r="H55" s="4" t="s">
        <v>71</v>
      </c>
      <c r="I55" s="4" t="s">
        <v>98</v>
      </c>
      <c r="J55" s="4">
        <v>25172161</v>
      </c>
      <c r="K55" s="4"/>
      <c r="L55" s="4"/>
      <c r="M55" s="4"/>
      <c r="N55" s="4" t="s">
        <v>2155</v>
      </c>
      <c r="O55" s="4" t="s">
        <v>2156</v>
      </c>
      <c r="P55" s="4">
        <v>23751600</v>
      </c>
      <c r="Q55" s="4">
        <v>233</v>
      </c>
      <c r="R55" s="4"/>
    </row>
    <row r="56" spans="1:18" s="6" customFormat="1" ht="15.75" customHeight="1" thickBot="1" x14ac:dyDescent="0.3">
      <c r="A56" s="31">
        <v>47</v>
      </c>
      <c r="B56" s="10" t="s">
        <v>2135</v>
      </c>
      <c r="C56" s="4" t="s">
        <v>65</v>
      </c>
      <c r="D56" s="4"/>
      <c r="E56" s="4" t="s">
        <v>1968</v>
      </c>
      <c r="F56" s="11">
        <v>829</v>
      </c>
      <c r="G56" s="3">
        <v>42472</v>
      </c>
      <c r="H56" s="4" t="s">
        <v>71</v>
      </c>
      <c r="I56" s="4" t="s">
        <v>98</v>
      </c>
      <c r="J56" s="4">
        <v>42164145</v>
      </c>
      <c r="K56" s="4"/>
      <c r="L56" s="4"/>
      <c r="M56" s="4"/>
      <c r="N56" s="4" t="s">
        <v>2157</v>
      </c>
      <c r="O56" s="4" t="s">
        <v>2158</v>
      </c>
      <c r="P56" s="4">
        <v>9500000</v>
      </c>
      <c r="Q56" s="4">
        <v>120</v>
      </c>
      <c r="R56" s="4"/>
    </row>
    <row r="57" spans="1:18" s="6" customFormat="1" ht="15.75" customHeight="1" thickBot="1" x14ac:dyDescent="0.3">
      <c r="A57" s="31">
        <v>48</v>
      </c>
      <c r="B57" s="10" t="s">
        <v>2136</v>
      </c>
      <c r="C57" s="4" t="s">
        <v>65</v>
      </c>
      <c r="D57" s="4"/>
      <c r="E57" s="4" t="s">
        <v>1968</v>
      </c>
      <c r="F57" s="11">
        <v>831</v>
      </c>
      <c r="G57" s="3">
        <v>42471</v>
      </c>
      <c r="H57" s="4" t="s">
        <v>84</v>
      </c>
      <c r="I57" s="4" t="s">
        <v>72</v>
      </c>
      <c r="J57" s="4"/>
      <c r="K57" s="4">
        <v>900910871</v>
      </c>
      <c r="L57" s="4" t="s">
        <v>143</v>
      </c>
      <c r="M57" s="4"/>
      <c r="N57" s="4" t="s">
        <v>2159</v>
      </c>
      <c r="O57" s="4" t="s">
        <v>2160</v>
      </c>
      <c r="P57" s="4">
        <v>32999680</v>
      </c>
      <c r="Q57" s="4">
        <v>210</v>
      </c>
      <c r="R57" s="4"/>
    </row>
    <row r="58" spans="1:18" s="6" customFormat="1" ht="15.75" customHeight="1" thickBot="1" x14ac:dyDescent="0.3">
      <c r="A58" s="31">
        <v>49</v>
      </c>
      <c r="B58" s="10" t="s">
        <v>2137</v>
      </c>
      <c r="C58" s="4" t="s">
        <v>65</v>
      </c>
      <c r="D58" s="4"/>
      <c r="E58" s="4" t="s">
        <v>1968</v>
      </c>
      <c r="F58" s="11">
        <v>834</v>
      </c>
      <c r="G58" s="3">
        <v>42486</v>
      </c>
      <c r="H58" s="4" t="s">
        <v>71</v>
      </c>
      <c r="I58" s="4" t="s">
        <v>98</v>
      </c>
      <c r="J58" s="4">
        <v>1088304656</v>
      </c>
      <c r="K58" s="4"/>
      <c r="L58" s="4"/>
      <c r="M58" s="4"/>
      <c r="N58" s="4" t="s">
        <v>2161</v>
      </c>
      <c r="O58" s="4" t="s">
        <v>2162</v>
      </c>
      <c r="P58" s="8">
        <v>3600000</v>
      </c>
      <c r="Q58" s="8">
        <v>153</v>
      </c>
      <c r="R58" s="4"/>
    </row>
    <row r="59" spans="1:18" s="6" customFormat="1" ht="15.75" customHeight="1" thickBot="1" x14ac:dyDescent="0.3">
      <c r="A59" s="31">
        <v>50</v>
      </c>
      <c r="B59" s="10" t="s">
        <v>2138</v>
      </c>
      <c r="C59" s="4" t="s">
        <v>65</v>
      </c>
      <c r="D59" s="4"/>
      <c r="E59" s="4" t="s">
        <v>1968</v>
      </c>
      <c r="F59" s="11">
        <v>836</v>
      </c>
      <c r="G59" s="3">
        <v>42471</v>
      </c>
      <c r="H59" s="4" t="s">
        <v>71</v>
      </c>
      <c r="I59" s="4" t="s">
        <v>98</v>
      </c>
      <c r="J59" s="4">
        <v>1085245800</v>
      </c>
      <c r="K59" s="4"/>
      <c r="L59" s="4"/>
      <c r="M59" s="4"/>
      <c r="N59" s="4" t="s">
        <v>3091</v>
      </c>
      <c r="O59" s="4" t="s">
        <v>2163</v>
      </c>
      <c r="P59" s="4">
        <v>17550000</v>
      </c>
      <c r="Q59" s="4">
        <v>260</v>
      </c>
      <c r="R59" s="4"/>
    </row>
    <row r="60" spans="1:18" s="6" customFormat="1" ht="15.75" customHeight="1" thickBot="1" x14ac:dyDescent="0.3">
      <c r="A60" s="31">
        <v>51</v>
      </c>
      <c r="B60" s="10" t="s">
        <v>2139</v>
      </c>
      <c r="C60" s="4" t="s">
        <v>65</v>
      </c>
      <c r="D60" s="4"/>
      <c r="E60" s="4" t="s">
        <v>1968</v>
      </c>
      <c r="F60" s="11">
        <v>844</v>
      </c>
      <c r="G60" s="3">
        <v>42474</v>
      </c>
      <c r="H60" s="4" t="s">
        <v>84</v>
      </c>
      <c r="I60" s="4" t="s">
        <v>72</v>
      </c>
      <c r="J60" s="4"/>
      <c r="K60" s="4">
        <v>900926741</v>
      </c>
      <c r="L60" s="4" t="s">
        <v>148</v>
      </c>
      <c r="M60" s="4"/>
      <c r="N60" s="4" t="s">
        <v>2164</v>
      </c>
      <c r="O60" s="4" t="s">
        <v>2165</v>
      </c>
      <c r="P60" s="4">
        <v>60000000</v>
      </c>
      <c r="Q60" s="4">
        <v>240</v>
      </c>
      <c r="R60" s="4"/>
    </row>
    <row r="61" spans="1:18" s="6" customFormat="1" ht="15.75" customHeight="1" thickBot="1" x14ac:dyDescent="0.3">
      <c r="A61" s="31">
        <v>52</v>
      </c>
      <c r="B61" s="10" t="s">
        <v>2140</v>
      </c>
      <c r="C61" s="4" t="s">
        <v>65</v>
      </c>
      <c r="D61" s="4"/>
      <c r="E61" s="4" t="s">
        <v>1968</v>
      </c>
      <c r="F61" s="11">
        <v>846</v>
      </c>
      <c r="G61" s="3">
        <v>42471</v>
      </c>
      <c r="H61" s="4" t="s">
        <v>71</v>
      </c>
      <c r="I61" s="4" t="s">
        <v>98</v>
      </c>
      <c r="J61" s="4">
        <v>1088298838</v>
      </c>
      <c r="K61" s="4"/>
      <c r="L61" s="4"/>
      <c r="M61" s="4"/>
      <c r="N61" s="4" t="s">
        <v>2166</v>
      </c>
      <c r="O61" s="4" t="s">
        <v>2167</v>
      </c>
      <c r="P61" s="4">
        <v>7200000</v>
      </c>
      <c r="Q61" s="4">
        <v>141</v>
      </c>
      <c r="R61" s="4" t="s">
        <v>3090</v>
      </c>
    </row>
    <row r="62" spans="1:18" s="6" customFormat="1" ht="15.75" customHeight="1" thickBot="1" x14ac:dyDescent="0.3">
      <c r="A62" s="31">
        <v>53</v>
      </c>
      <c r="B62" s="10" t="s">
        <v>2141</v>
      </c>
      <c r="C62" s="4" t="s">
        <v>65</v>
      </c>
      <c r="D62" s="4"/>
      <c r="E62" s="4" t="s">
        <v>1968</v>
      </c>
      <c r="F62" s="11">
        <v>847</v>
      </c>
      <c r="G62" s="3">
        <v>42472</v>
      </c>
      <c r="H62" s="4" t="s">
        <v>71</v>
      </c>
      <c r="I62" s="4" t="s">
        <v>98</v>
      </c>
      <c r="J62" s="4">
        <v>1088238139</v>
      </c>
      <c r="K62" s="4"/>
      <c r="L62" s="4"/>
      <c r="M62" s="4"/>
      <c r="N62" s="4" t="s">
        <v>3092</v>
      </c>
      <c r="O62" s="4" t="s">
        <v>3093</v>
      </c>
      <c r="P62" s="4">
        <v>18045000</v>
      </c>
      <c r="Q62" s="4">
        <v>248</v>
      </c>
      <c r="R62" s="4"/>
    </row>
    <row r="63" spans="1:18" s="6" customFormat="1" ht="15.75" customHeight="1" thickBot="1" x14ac:dyDescent="0.3">
      <c r="A63" s="31">
        <v>55</v>
      </c>
      <c r="B63" s="10" t="s">
        <v>2142</v>
      </c>
      <c r="C63" s="4" t="s">
        <v>65</v>
      </c>
      <c r="D63" s="4"/>
      <c r="E63" s="4" t="s">
        <v>1968</v>
      </c>
      <c r="F63" s="11">
        <v>852</v>
      </c>
      <c r="G63" s="3">
        <v>42474</v>
      </c>
      <c r="H63" s="4" t="s">
        <v>71</v>
      </c>
      <c r="I63" s="4" t="s">
        <v>98</v>
      </c>
      <c r="J63" s="4">
        <v>1088003526</v>
      </c>
      <c r="K63" s="4"/>
      <c r="L63" s="4"/>
      <c r="M63" s="4"/>
      <c r="N63" s="4" t="s">
        <v>2169</v>
      </c>
      <c r="O63" s="4" t="s">
        <v>2170</v>
      </c>
      <c r="P63" s="4">
        <v>6212534</v>
      </c>
      <c r="Q63" s="4">
        <v>50</v>
      </c>
      <c r="R63" s="4"/>
    </row>
    <row r="64" spans="1:18" s="6" customFormat="1" ht="15.75" customHeight="1" thickBot="1" x14ac:dyDescent="0.3">
      <c r="A64" s="31">
        <v>56</v>
      </c>
      <c r="B64" s="10" t="s">
        <v>2143</v>
      </c>
      <c r="C64" s="4" t="s">
        <v>65</v>
      </c>
      <c r="D64" s="4"/>
      <c r="E64" s="4" t="s">
        <v>1968</v>
      </c>
      <c r="F64" s="11">
        <v>853</v>
      </c>
      <c r="G64" s="3">
        <v>42474</v>
      </c>
      <c r="H64" s="4" t="s">
        <v>71</v>
      </c>
      <c r="I64" s="4" t="s">
        <v>98</v>
      </c>
      <c r="J64" s="4">
        <v>1088274999</v>
      </c>
      <c r="K64" s="4"/>
      <c r="L64" s="4"/>
      <c r="M64" s="4"/>
      <c r="N64" s="4" t="s">
        <v>2171</v>
      </c>
      <c r="O64" s="4" t="s">
        <v>2172</v>
      </c>
      <c r="P64" s="4">
        <v>5408868</v>
      </c>
      <c r="Q64" s="4">
        <v>50</v>
      </c>
      <c r="R64" s="4"/>
    </row>
    <row r="65" spans="1:19" s="6" customFormat="1" ht="15.75" customHeight="1" thickBot="1" x14ac:dyDescent="0.3">
      <c r="A65" s="31">
        <v>57</v>
      </c>
      <c r="B65" s="10" t="s">
        <v>2144</v>
      </c>
      <c r="C65" s="4" t="s">
        <v>65</v>
      </c>
      <c r="D65" s="4"/>
      <c r="E65" s="4" t="s">
        <v>1968</v>
      </c>
      <c r="F65" s="11">
        <v>854</v>
      </c>
      <c r="G65" s="3">
        <v>42474</v>
      </c>
      <c r="H65" s="4" t="s">
        <v>71</v>
      </c>
      <c r="I65" s="4" t="s">
        <v>98</v>
      </c>
      <c r="J65" s="4">
        <v>41747874</v>
      </c>
      <c r="K65" s="4"/>
      <c r="L65" s="4"/>
      <c r="M65" s="4"/>
      <c r="N65" s="4" t="s">
        <v>2173</v>
      </c>
      <c r="O65" s="4" t="s">
        <v>2174</v>
      </c>
      <c r="P65" s="4">
        <v>18000000</v>
      </c>
      <c r="Q65" s="4">
        <v>140</v>
      </c>
      <c r="R65" s="4"/>
    </row>
    <row r="66" spans="1:19" s="6" customFormat="1" ht="15.75" customHeight="1" thickBot="1" x14ac:dyDescent="0.3">
      <c r="A66" s="31">
        <v>58</v>
      </c>
      <c r="B66" s="10" t="s">
        <v>2145</v>
      </c>
      <c r="C66" s="4" t="s">
        <v>65</v>
      </c>
      <c r="D66" s="4"/>
      <c r="E66" s="4" t="s">
        <v>1968</v>
      </c>
      <c r="F66" s="11">
        <v>856</v>
      </c>
      <c r="G66" s="3">
        <v>42478</v>
      </c>
      <c r="H66" s="4" t="s">
        <v>71</v>
      </c>
      <c r="I66" s="4" t="s">
        <v>98</v>
      </c>
      <c r="J66" s="4">
        <v>1088294710</v>
      </c>
      <c r="K66" s="4"/>
      <c r="L66" s="4"/>
      <c r="M66" s="4"/>
      <c r="N66" s="4" t="s">
        <v>2175</v>
      </c>
      <c r="O66" s="4" t="s">
        <v>2176</v>
      </c>
      <c r="P66" s="4">
        <v>7000000</v>
      </c>
      <c r="Q66" s="4">
        <v>100</v>
      </c>
      <c r="R66" s="4" t="s">
        <v>3097</v>
      </c>
    </row>
    <row r="67" spans="1:19" s="6" customFormat="1" ht="15.75" customHeight="1" thickBot="1" x14ac:dyDescent="0.3">
      <c r="A67" s="31">
        <v>59</v>
      </c>
      <c r="B67" s="10" t="s">
        <v>2146</v>
      </c>
      <c r="C67" s="4" t="s">
        <v>65</v>
      </c>
      <c r="D67" s="4"/>
      <c r="E67" s="4" t="s">
        <v>1968</v>
      </c>
      <c r="F67" s="11">
        <v>857</v>
      </c>
      <c r="G67" s="3">
        <v>42474</v>
      </c>
      <c r="H67" s="4" t="s">
        <v>84</v>
      </c>
      <c r="I67" s="4" t="s">
        <v>72</v>
      </c>
      <c r="J67" s="4"/>
      <c r="K67" s="4">
        <v>900446401</v>
      </c>
      <c r="L67" s="4" t="s">
        <v>83</v>
      </c>
      <c r="M67" s="4"/>
      <c r="N67" s="4" t="s">
        <v>2177</v>
      </c>
      <c r="O67" s="4" t="s">
        <v>2178</v>
      </c>
      <c r="P67" s="4">
        <v>8000000</v>
      </c>
      <c r="Q67" s="4">
        <v>239</v>
      </c>
      <c r="R67" s="4"/>
    </row>
    <row r="68" spans="1:19" s="6" customFormat="1" ht="15.75" customHeight="1" thickBot="1" x14ac:dyDescent="0.3">
      <c r="A68" s="31">
        <v>60</v>
      </c>
      <c r="B68" s="10" t="s">
        <v>2147</v>
      </c>
      <c r="C68" s="4" t="s">
        <v>65</v>
      </c>
      <c r="D68" s="4"/>
      <c r="E68" s="4" t="s">
        <v>1968</v>
      </c>
      <c r="F68" s="11">
        <v>859</v>
      </c>
      <c r="G68" s="3">
        <v>42474</v>
      </c>
      <c r="H68" s="4" t="s">
        <v>71</v>
      </c>
      <c r="I68" s="4" t="s">
        <v>98</v>
      </c>
      <c r="J68" s="4">
        <v>41903538</v>
      </c>
      <c r="K68" s="4"/>
      <c r="L68" s="4"/>
      <c r="M68" s="4"/>
      <c r="N68" s="4" t="s">
        <v>2209</v>
      </c>
      <c r="O68" s="4" t="s">
        <v>2210</v>
      </c>
      <c r="P68" s="4">
        <v>7383100</v>
      </c>
      <c r="Q68" s="4">
        <v>320</v>
      </c>
      <c r="R68" s="4"/>
    </row>
    <row r="69" spans="1:19" s="7" customFormat="1" ht="15.75" customHeight="1" thickBot="1" x14ac:dyDescent="0.3">
      <c r="A69" s="31">
        <v>61</v>
      </c>
      <c r="B69" s="10" t="s">
        <v>2148</v>
      </c>
      <c r="C69" s="4" t="s">
        <v>65</v>
      </c>
      <c r="D69" s="4"/>
      <c r="E69" s="4" t="s">
        <v>1968</v>
      </c>
      <c r="F69" s="11">
        <v>860</v>
      </c>
      <c r="G69" s="3">
        <v>42474</v>
      </c>
      <c r="H69" s="4" t="s">
        <v>71</v>
      </c>
      <c r="I69" s="4" t="s">
        <v>98</v>
      </c>
      <c r="J69" s="4">
        <v>18593186</v>
      </c>
      <c r="K69" s="4"/>
      <c r="L69" s="4"/>
      <c r="M69" s="4"/>
      <c r="N69" s="4" t="s">
        <v>2211</v>
      </c>
      <c r="O69" s="4" t="s">
        <v>2212</v>
      </c>
      <c r="P69" s="11">
        <v>15666000</v>
      </c>
      <c r="Q69" s="4">
        <v>320</v>
      </c>
      <c r="R69" s="4"/>
      <c r="S69" s="34"/>
    </row>
    <row r="70" spans="1:19" s="7" customFormat="1" ht="15.75" customHeight="1" thickBot="1" x14ac:dyDescent="0.3">
      <c r="A70" s="31">
        <v>62</v>
      </c>
      <c r="B70" s="10" t="s">
        <v>2149</v>
      </c>
      <c r="C70" s="4" t="s">
        <v>65</v>
      </c>
      <c r="D70" s="4"/>
      <c r="E70" s="4" t="s">
        <v>1968</v>
      </c>
      <c r="F70" s="11">
        <v>861</v>
      </c>
      <c r="G70" s="3">
        <v>42478</v>
      </c>
      <c r="H70" s="4" t="s">
        <v>71</v>
      </c>
      <c r="I70" s="4" t="s">
        <v>98</v>
      </c>
      <c r="J70" s="4">
        <v>1093212608</v>
      </c>
      <c r="K70" s="4"/>
      <c r="L70" s="4"/>
      <c r="M70" s="4"/>
      <c r="N70" s="4" t="s">
        <v>2213</v>
      </c>
      <c r="O70" s="4" t="s">
        <v>2214</v>
      </c>
      <c r="P70" s="4">
        <v>3449600</v>
      </c>
      <c r="Q70" s="4">
        <v>51</v>
      </c>
      <c r="R70" s="4"/>
    </row>
    <row r="71" spans="1:19" s="7" customFormat="1" ht="15.75" customHeight="1" thickBot="1" x14ac:dyDescent="0.3">
      <c r="A71" s="31">
        <v>63</v>
      </c>
      <c r="B71" s="10" t="s">
        <v>2150</v>
      </c>
      <c r="C71" s="4" t="s">
        <v>65</v>
      </c>
      <c r="D71" s="4"/>
      <c r="E71" s="4" t="s">
        <v>1968</v>
      </c>
      <c r="F71" s="11">
        <v>869</v>
      </c>
      <c r="G71" s="3">
        <v>42474</v>
      </c>
      <c r="H71" s="4" t="s">
        <v>71</v>
      </c>
      <c r="I71" s="4" t="s">
        <v>98</v>
      </c>
      <c r="J71" s="4">
        <v>1088260992</v>
      </c>
      <c r="K71" s="4"/>
      <c r="L71" s="4"/>
      <c r="M71" s="4"/>
      <c r="N71" s="4" t="s">
        <v>2215</v>
      </c>
      <c r="O71" s="4" t="s">
        <v>2216</v>
      </c>
      <c r="P71" s="4">
        <v>9300000</v>
      </c>
      <c r="Q71" s="4">
        <v>200</v>
      </c>
      <c r="R71" s="4"/>
    </row>
    <row r="72" spans="1:19" s="7" customFormat="1" ht="15.75" customHeight="1" thickBot="1" x14ac:dyDescent="0.3">
      <c r="A72" s="31">
        <v>64</v>
      </c>
      <c r="B72" s="10" t="s">
        <v>2179</v>
      </c>
      <c r="C72" s="4" t="s">
        <v>65</v>
      </c>
      <c r="D72" s="4"/>
      <c r="E72" s="4" t="s">
        <v>1968</v>
      </c>
      <c r="F72" s="11">
        <v>878</v>
      </c>
      <c r="G72" s="3">
        <v>42474</v>
      </c>
      <c r="H72" s="4" t="s">
        <v>71</v>
      </c>
      <c r="I72" s="4" t="s">
        <v>98</v>
      </c>
      <c r="J72" s="4">
        <v>1088291812</v>
      </c>
      <c r="K72" s="4"/>
      <c r="L72" s="4"/>
      <c r="M72" s="4"/>
      <c r="N72" s="4" t="s">
        <v>3094</v>
      </c>
      <c r="O72" s="4" t="s">
        <v>2217</v>
      </c>
      <c r="P72" s="4">
        <v>8200000</v>
      </c>
      <c r="Q72" s="4">
        <v>200</v>
      </c>
      <c r="R72" s="4"/>
    </row>
    <row r="73" spans="1:19" s="7" customFormat="1" ht="15.75" customHeight="1" thickBot="1" x14ac:dyDescent="0.3">
      <c r="A73" s="31">
        <v>65</v>
      </c>
      <c r="B73" s="10" t="s">
        <v>2180</v>
      </c>
      <c r="C73" s="4" t="s">
        <v>65</v>
      </c>
      <c r="D73" s="4"/>
      <c r="E73" s="4" t="s">
        <v>1968</v>
      </c>
      <c r="F73" s="11">
        <v>879</v>
      </c>
      <c r="G73" s="3">
        <v>42474</v>
      </c>
      <c r="H73" s="4" t="s">
        <v>71</v>
      </c>
      <c r="I73" s="4" t="s">
        <v>98</v>
      </c>
      <c r="J73" s="4">
        <v>42163092</v>
      </c>
      <c r="K73" s="4"/>
      <c r="L73" s="4"/>
      <c r="M73" s="4"/>
      <c r="N73" s="4" t="s">
        <v>2218</v>
      </c>
      <c r="O73" s="4" t="s">
        <v>2219</v>
      </c>
      <c r="P73" s="4">
        <v>15300000</v>
      </c>
      <c r="Q73" s="4">
        <v>250</v>
      </c>
      <c r="R73" s="4" t="s">
        <v>3095</v>
      </c>
    </row>
    <row r="74" spans="1:19" s="7" customFormat="1" ht="15.75" customHeight="1" thickBot="1" x14ac:dyDescent="0.3">
      <c r="A74" s="31">
        <v>66</v>
      </c>
      <c r="B74" s="10" t="s">
        <v>2181</v>
      </c>
      <c r="C74" s="4" t="s">
        <v>65</v>
      </c>
      <c r="D74" s="4"/>
      <c r="E74" s="4" t="s">
        <v>1968</v>
      </c>
      <c r="F74" s="11">
        <v>880</v>
      </c>
      <c r="G74" s="3">
        <v>42474</v>
      </c>
      <c r="H74" s="4" t="s">
        <v>71</v>
      </c>
      <c r="I74" s="4" t="s">
        <v>98</v>
      </c>
      <c r="J74" s="4">
        <v>1088237857</v>
      </c>
      <c r="K74" s="4"/>
      <c r="L74" s="4"/>
      <c r="M74" s="4"/>
      <c r="N74" s="4" t="s">
        <v>2130</v>
      </c>
      <c r="O74" s="4" t="s">
        <v>2220</v>
      </c>
      <c r="P74" s="4">
        <v>13475000</v>
      </c>
      <c r="Q74" s="4">
        <v>130</v>
      </c>
      <c r="R74" s="4"/>
    </row>
    <row r="75" spans="1:19" s="7" customFormat="1" ht="15.75" customHeight="1" thickBot="1" x14ac:dyDescent="0.3">
      <c r="A75" s="31">
        <v>67</v>
      </c>
      <c r="B75" s="10" t="s">
        <v>2182</v>
      </c>
      <c r="C75" s="4" t="s">
        <v>65</v>
      </c>
      <c r="D75" s="4"/>
      <c r="E75" s="4" t="s">
        <v>1968</v>
      </c>
      <c r="F75" s="11">
        <v>891</v>
      </c>
      <c r="G75" s="3">
        <v>42478</v>
      </c>
      <c r="H75" s="4" t="s">
        <v>71</v>
      </c>
      <c r="I75" s="4" t="s">
        <v>98</v>
      </c>
      <c r="J75" s="4">
        <v>1088309665</v>
      </c>
      <c r="K75" s="4"/>
      <c r="L75" s="4"/>
      <c r="M75" s="4"/>
      <c r="N75" s="4" t="s">
        <v>2221</v>
      </c>
      <c r="O75" s="4" t="s">
        <v>2222</v>
      </c>
      <c r="P75" s="4">
        <v>13600000</v>
      </c>
      <c r="Q75" s="4">
        <v>244</v>
      </c>
      <c r="R75" s="4"/>
    </row>
    <row r="76" spans="1:19" s="7" customFormat="1" ht="15.75" customHeight="1" thickBot="1" x14ac:dyDescent="0.3">
      <c r="A76" s="31">
        <v>68</v>
      </c>
      <c r="B76" s="10" t="s">
        <v>2183</v>
      </c>
      <c r="C76" s="4" t="s">
        <v>65</v>
      </c>
      <c r="D76" s="4"/>
      <c r="E76" s="4" t="s">
        <v>1968</v>
      </c>
      <c r="F76" s="11">
        <v>892</v>
      </c>
      <c r="G76" s="3">
        <v>42478</v>
      </c>
      <c r="H76" s="4" t="s">
        <v>71</v>
      </c>
      <c r="I76" s="4" t="s">
        <v>98</v>
      </c>
      <c r="J76" s="4">
        <v>1088310766</v>
      </c>
      <c r="K76" s="4"/>
      <c r="L76" s="4"/>
      <c r="M76" s="4"/>
      <c r="N76" s="4" t="s">
        <v>2223</v>
      </c>
      <c r="O76" s="4" t="s">
        <v>2224</v>
      </c>
      <c r="P76" s="4">
        <v>13600000</v>
      </c>
      <c r="Q76" s="4">
        <v>240</v>
      </c>
      <c r="R76" s="4"/>
    </row>
    <row r="77" spans="1:19" s="7" customFormat="1" ht="15.75" customHeight="1" thickBot="1" x14ac:dyDescent="0.3">
      <c r="A77" s="31">
        <v>69</v>
      </c>
      <c r="B77" s="10" t="s">
        <v>2184</v>
      </c>
      <c r="C77" s="4" t="s">
        <v>65</v>
      </c>
      <c r="D77" s="4"/>
      <c r="E77" s="4" t="s">
        <v>1968</v>
      </c>
      <c r="F77" s="11">
        <v>893</v>
      </c>
      <c r="G77" s="3">
        <v>42478</v>
      </c>
      <c r="H77" s="4" t="s">
        <v>71</v>
      </c>
      <c r="I77" s="4" t="s">
        <v>98</v>
      </c>
      <c r="J77" s="4">
        <v>1088331943</v>
      </c>
      <c r="K77" s="4"/>
      <c r="L77" s="4"/>
      <c r="M77" s="4"/>
      <c r="N77" s="4" t="s">
        <v>2225</v>
      </c>
      <c r="O77" s="4" t="s">
        <v>2226</v>
      </c>
      <c r="P77" s="4">
        <v>7520000</v>
      </c>
      <c r="Q77" s="4">
        <v>133</v>
      </c>
      <c r="R77" s="4"/>
    </row>
    <row r="78" spans="1:19" s="7" customFormat="1" ht="15.75" customHeight="1" thickBot="1" x14ac:dyDescent="0.3">
      <c r="A78" s="31">
        <v>70</v>
      </c>
      <c r="B78" s="10" t="s">
        <v>2185</v>
      </c>
      <c r="C78" s="4" t="s">
        <v>65</v>
      </c>
      <c r="D78" s="4"/>
      <c r="E78" s="4" t="s">
        <v>1968</v>
      </c>
      <c r="F78" s="11">
        <v>894</v>
      </c>
      <c r="G78" s="3">
        <v>42475</v>
      </c>
      <c r="H78" s="4" t="s">
        <v>84</v>
      </c>
      <c r="I78" s="4" t="s">
        <v>72</v>
      </c>
      <c r="J78" s="4"/>
      <c r="K78" s="4">
        <v>800051817</v>
      </c>
      <c r="L78" s="4" t="s">
        <v>70</v>
      </c>
      <c r="M78" s="4"/>
      <c r="N78" s="4" t="s">
        <v>2227</v>
      </c>
      <c r="O78" s="4" t="s">
        <v>2228</v>
      </c>
      <c r="P78" s="4">
        <v>5912005</v>
      </c>
      <c r="Q78" s="4">
        <v>238</v>
      </c>
      <c r="R78" s="4"/>
    </row>
    <row r="79" spans="1:19" s="7" customFormat="1" ht="15.75" customHeight="1" thickBot="1" x14ac:dyDescent="0.3">
      <c r="A79" s="31">
        <v>71</v>
      </c>
      <c r="B79" s="10" t="s">
        <v>2186</v>
      </c>
      <c r="C79" s="4" t="s">
        <v>65</v>
      </c>
      <c r="D79" s="4"/>
      <c r="E79" s="4" t="s">
        <v>1968</v>
      </c>
      <c r="F79" s="11">
        <v>895</v>
      </c>
      <c r="G79" s="3">
        <v>42475</v>
      </c>
      <c r="H79" s="4" t="s">
        <v>71</v>
      </c>
      <c r="I79" s="4" t="s">
        <v>98</v>
      </c>
      <c r="J79" s="4">
        <v>1088008121</v>
      </c>
      <c r="K79" s="4"/>
      <c r="L79" s="4"/>
      <c r="M79" s="4"/>
      <c r="N79" s="4" t="s">
        <v>2229</v>
      </c>
      <c r="O79" s="4" t="s">
        <v>2230</v>
      </c>
      <c r="P79" s="4">
        <v>11985613</v>
      </c>
      <c r="Q79" s="4">
        <v>249</v>
      </c>
      <c r="R79" s="4"/>
    </row>
    <row r="80" spans="1:19" s="7" customFormat="1" ht="15.75" customHeight="1" thickBot="1" x14ac:dyDescent="0.3">
      <c r="A80" s="31">
        <v>72</v>
      </c>
      <c r="B80" s="10" t="s">
        <v>2187</v>
      </c>
      <c r="C80" s="4" t="s">
        <v>65</v>
      </c>
      <c r="D80" s="4"/>
      <c r="E80" s="4" t="s">
        <v>1968</v>
      </c>
      <c r="F80" s="11">
        <v>898</v>
      </c>
      <c r="G80" s="3">
        <v>42478</v>
      </c>
      <c r="H80" s="4" t="s">
        <v>84</v>
      </c>
      <c r="I80" s="4" t="s">
        <v>72</v>
      </c>
      <c r="J80" s="4"/>
      <c r="K80" s="4">
        <v>900884290</v>
      </c>
      <c r="L80" s="4" t="s">
        <v>138</v>
      </c>
      <c r="M80" s="4"/>
      <c r="N80" s="4" t="s">
        <v>2231</v>
      </c>
      <c r="O80" s="4" t="s">
        <v>2232</v>
      </c>
      <c r="P80" s="4">
        <v>29000000</v>
      </c>
      <c r="Q80" s="4">
        <v>180</v>
      </c>
      <c r="R80" s="4"/>
    </row>
    <row r="81" spans="1:18" s="7" customFormat="1" ht="15.75" customHeight="1" thickBot="1" x14ac:dyDescent="0.3">
      <c r="A81" s="31">
        <v>73</v>
      </c>
      <c r="B81" s="10" t="s">
        <v>2188</v>
      </c>
      <c r="C81" s="4" t="s">
        <v>65</v>
      </c>
      <c r="D81" s="4"/>
      <c r="E81" s="4" t="s">
        <v>1968</v>
      </c>
      <c r="F81" s="11">
        <v>899</v>
      </c>
      <c r="G81" s="3">
        <v>42475</v>
      </c>
      <c r="H81" s="4" t="s">
        <v>71</v>
      </c>
      <c r="I81" s="4" t="s">
        <v>98</v>
      </c>
      <c r="J81" s="4">
        <v>1088000740</v>
      </c>
      <c r="K81" s="4"/>
      <c r="L81" s="4"/>
      <c r="M81" s="4"/>
      <c r="N81" s="4" t="s">
        <v>2233</v>
      </c>
      <c r="O81" s="4" t="s">
        <v>2234</v>
      </c>
      <c r="P81" s="4">
        <v>7616202</v>
      </c>
      <c r="Q81" s="4">
        <v>50</v>
      </c>
      <c r="R81" s="4"/>
    </row>
    <row r="82" spans="1:18" s="7" customFormat="1" ht="15.75" customHeight="1" thickBot="1" x14ac:dyDescent="0.3">
      <c r="A82" s="31">
        <v>74</v>
      </c>
      <c r="B82" s="10" t="s">
        <v>2189</v>
      </c>
      <c r="C82" s="4" t="s">
        <v>65</v>
      </c>
      <c r="D82" s="4"/>
      <c r="E82" s="4" t="s">
        <v>1968</v>
      </c>
      <c r="F82" s="11">
        <v>902</v>
      </c>
      <c r="G82" s="3">
        <v>42478</v>
      </c>
      <c r="H82" s="4" t="s">
        <v>71</v>
      </c>
      <c r="I82" s="4" t="s">
        <v>98</v>
      </c>
      <c r="J82" s="4">
        <v>42123318</v>
      </c>
      <c r="K82" s="4"/>
      <c r="L82" s="4"/>
      <c r="M82" s="4"/>
      <c r="N82" s="4" t="s">
        <v>2235</v>
      </c>
      <c r="O82" s="4" t="s">
        <v>2236</v>
      </c>
      <c r="P82" s="4">
        <v>19500000</v>
      </c>
      <c r="Q82" s="4">
        <v>135</v>
      </c>
      <c r="R82" s="4"/>
    </row>
    <row r="83" spans="1:18" s="7" customFormat="1" ht="15.75" customHeight="1" thickBot="1" x14ac:dyDescent="0.3">
      <c r="A83" s="31">
        <v>75</v>
      </c>
      <c r="B83" s="10" t="s">
        <v>2190</v>
      </c>
      <c r="C83" s="4" t="s">
        <v>65</v>
      </c>
      <c r="D83" s="4"/>
      <c r="E83" s="4" t="s">
        <v>1968</v>
      </c>
      <c r="F83" s="11">
        <v>855</v>
      </c>
      <c r="G83" s="3">
        <v>42487</v>
      </c>
      <c r="H83" s="4" t="s">
        <v>71</v>
      </c>
      <c r="I83" s="4" t="s">
        <v>98</v>
      </c>
      <c r="J83" s="4">
        <v>1088328251</v>
      </c>
      <c r="K83" s="4"/>
      <c r="L83" s="4"/>
      <c r="M83" s="4"/>
      <c r="N83" s="4" t="s">
        <v>2237</v>
      </c>
      <c r="O83" s="4" t="s">
        <v>2238</v>
      </c>
      <c r="P83" s="4">
        <v>8447400</v>
      </c>
      <c r="Q83" s="4">
        <v>237</v>
      </c>
      <c r="R83" s="4"/>
    </row>
    <row r="84" spans="1:18" s="7" customFormat="1" ht="15.75" customHeight="1" thickBot="1" x14ac:dyDescent="0.3">
      <c r="A84" s="31">
        <v>76</v>
      </c>
      <c r="B84" s="10" t="s">
        <v>2191</v>
      </c>
      <c r="C84" s="4" t="s">
        <v>65</v>
      </c>
      <c r="D84" s="4"/>
      <c r="E84" s="4" t="s">
        <v>1968</v>
      </c>
      <c r="F84" s="11">
        <v>905</v>
      </c>
      <c r="G84" s="3">
        <v>42485</v>
      </c>
      <c r="H84" s="4" t="s">
        <v>84</v>
      </c>
      <c r="I84" s="4" t="s">
        <v>72</v>
      </c>
      <c r="J84" s="4"/>
      <c r="K84" s="4">
        <v>900353254</v>
      </c>
      <c r="L84" s="4" t="s">
        <v>83</v>
      </c>
      <c r="M84" s="4"/>
      <c r="N84" s="4" t="s">
        <v>2239</v>
      </c>
      <c r="O84" s="4" t="s">
        <v>2240</v>
      </c>
      <c r="P84" s="4">
        <v>38500000</v>
      </c>
      <c r="Q84" s="4">
        <v>20</v>
      </c>
      <c r="R84" s="4"/>
    </row>
    <row r="85" spans="1:18" s="7" customFormat="1" ht="15.75" customHeight="1" thickBot="1" x14ac:dyDescent="0.3">
      <c r="A85" s="31">
        <v>77</v>
      </c>
      <c r="B85" s="10" t="s">
        <v>2192</v>
      </c>
      <c r="C85" s="4" t="s">
        <v>65</v>
      </c>
      <c r="D85" s="4"/>
      <c r="E85" s="4" t="s">
        <v>1968</v>
      </c>
      <c r="F85" s="11">
        <v>909</v>
      </c>
      <c r="G85" s="3">
        <v>42481</v>
      </c>
      <c r="H85" s="4" t="s">
        <v>84</v>
      </c>
      <c r="I85" s="4" t="s">
        <v>72</v>
      </c>
      <c r="J85" s="4"/>
      <c r="K85" s="4">
        <v>900363462</v>
      </c>
      <c r="L85" s="4" t="s">
        <v>83</v>
      </c>
      <c r="M85" s="4"/>
      <c r="N85" s="4" t="s">
        <v>2241</v>
      </c>
      <c r="O85" s="4" t="s">
        <v>2242</v>
      </c>
      <c r="P85" s="4">
        <v>64124800</v>
      </c>
      <c r="Q85" s="4">
        <v>270</v>
      </c>
      <c r="R85" s="4"/>
    </row>
    <row r="86" spans="1:18" s="7" customFormat="1" ht="15.75" customHeight="1" thickBot="1" x14ac:dyDescent="0.3">
      <c r="A86" s="31">
        <v>78</v>
      </c>
      <c r="B86" s="10" t="s">
        <v>2193</v>
      </c>
      <c r="C86" s="4" t="s">
        <v>65</v>
      </c>
      <c r="D86" s="4"/>
      <c r="E86" s="4" t="s">
        <v>1968</v>
      </c>
      <c r="F86" s="11">
        <v>910</v>
      </c>
      <c r="G86" s="3">
        <v>42481</v>
      </c>
      <c r="H86" s="4" t="s">
        <v>71</v>
      </c>
      <c r="I86" s="4" t="s">
        <v>98</v>
      </c>
      <c r="J86" s="4">
        <v>42158628</v>
      </c>
      <c r="K86" s="4"/>
      <c r="L86" s="4"/>
      <c r="M86" s="4"/>
      <c r="N86" s="4" t="s">
        <v>2243</v>
      </c>
      <c r="O86" s="4" t="s">
        <v>2244</v>
      </c>
      <c r="P86" s="4">
        <v>5000000</v>
      </c>
      <c r="Q86" s="4">
        <v>244</v>
      </c>
      <c r="R86" s="4"/>
    </row>
    <row r="87" spans="1:18" s="7" customFormat="1" ht="15.75" customHeight="1" thickBot="1" x14ac:dyDescent="0.3">
      <c r="A87" s="31">
        <v>79</v>
      </c>
      <c r="B87" s="10" t="s">
        <v>2194</v>
      </c>
      <c r="C87" s="4" t="s">
        <v>65</v>
      </c>
      <c r="D87" s="4"/>
      <c r="E87" s="4" t="s">
        <v>1968</v>
      </c>
      <c r="F87" s="11">
        <v>911</v>
      </c>
      <c r="G87" s="3">
        <v>42481</v>
      </c>
      <c r="H87" s="4" t="s">
        <v>71</v>
      </c>
      <c r="I87" s="4" t="s">
        <v>98</v>
      </c>
      <c r="J87" s="4">
        <v>79394800</v>
      </c>
      <c r="K87" s="4"/>
      <c r="L87" s="4"/>
      <c r="M87" s="4"/>
      <c r="N87" s="4" t="s">
        <v>2245</v>
      </c>
      <c r="O87" s="4" t="s">
        <v>2246</v>
      </c>
      <c r="P87" s="4">
        <v>4292345</v>
      </c>
      <c r="Q87" s="4">
        <v>2</v>
      </c>
      <c r="R87" s="4"/>
    </row>
    <row r="88" spans="1:18" s="7" customFormat="1" ht="15.75" customHeight="1" thickBot="1" x14ac:dyDescent="0.3">
      <c r="A88" s="31">
        <v>80</v>
      </c>
      <c r="B88" s="10" t="s">
        <v>2195</v>
      </c>
      <c r="C88" s="4" t="s">
        <v>65</v>
      </c>
      <c r="D88" s="4"/>
      <c r="E88" s="4" t="s">
        <v>1968</v>
      </c>
      <c r="F88" s="11">
        <v>912</v>
      </c>
      <c r="G88" s="3">
        <v>42481</v>
      </c>
      <c r="H88" s="4" t="s">
        <v>71</v>
      </c>
      <c r="I88" s="4" t="s">
        <v>98</v>
      </c>
      <c r="J88" s="4">
        <v>1094909451</v>
      </c>
      <c r="K88" s="4"/>
      <c r="L88" s="4"/>
      <c r="M88" s="4"/>
      <c r="N88" s="4" t="s">
        <v>2031</v>
      </c>
      <c r="O88" s="4" t="s">
        <v>2247</v>
      </c>
      <c r="P88" s="4">
        <v>13500000</v>
      </c>
      <c r="Q88" s="4">
        <v>245</v>
      </c>
      <c r="R88" s="4"/>
    </row>
    <row r="89" spans="1:18" s="7" customFormat="1" ht="15.75" customHeight="1" thickBot="1" x14ac:dyDescent="0.3">
      <c r="A89" s="31">
        <v>81</v>
      </c>
      <c r="B89" s="10" t="s">
        <v>2196</v>
      </c>
      <c r="C89" s="4" t="s">
        <v>65</v>
      </c>
      <c r="D89" s="4"/>
      <c r="E89" s="4" t="s">
        <v>1968</v>
      </c>
      <c r="F89" s="11">
        <v>913</v>
      </c>
      <c r="G89" s="3">
        <v>42481</v>
      </c>
      <c r="H89" s="4" t="s">
        <v>71</v>
      </c>
      <c r="I89" s="4" t="s">
        <v>98</v>
      </c>
      <c r="J89" s="4">
        <v>1088296926</v>
      </c>
      <c r="K89" s="4"/>
      <c r="L89" s="4"/>
      <c r="M89" s="4"/>
      <c r="N89" s="4" t="s">
        <v>2029</v>
      </c>
      <c r="O89" s="4" t="s">
        <v>2247</v>
      </c>
      <c r="P89" s="4">
        <v>13500000</v>
      </c>
      <c r="Q89" s="4">
        <v>245</v>
      </c>
      <c r="R89" s="4"/>
    </row>
    <row r="90" spans="1:18" s="7" customFormat="1" ht="15.75" customHeight="1" thickBot="1" x14ac:dyDescent="0.3">
      <c r="A90" s="31">
        <v>82</v>
      </c>
      <c r="B90" s="10" t="s">
        <v>2197</v>
      </c>
      <c r="C90" s="4" t="s">
        <v>65</v>
      </c>
      <c r="D90" s="4"/>
      <c r="E90" s="4" t="s">
        <v>1968</v>
      </c>
      <c r="F90" s="11">
        <v>917</v>
      </c>
      <c r="G90" s="3">
        <v>42482</v>
      </c>
      <c r="H90" s="4" t="s">
        <v>71</v>
      </c>
      <c r="I90" s="4" t="s">
        <v>98</v>
      </c>
      <c r="J90" s="4">
        <v>10138643</v>
      </c>
      <c r="K90" s="4"/>
      <c r="L90" s="4"/>
      <c r="M90" s="4"/>
      <c r="N90" s="4" t="s">
        <v>2248</v>
      </c>
      <c r="O90" s="4" t="s">
        <v>2249</v>
      </c>
      <c r="P90" s="4">
        <v>54997880</v>
      </c>
      <c r="Q90" s="4">
        <v>235</v>
      </c>
      <c r="R90" s="4"/>
    </row>
    <row r="91" spans="1:18" s="7" customFormat="1" ht="15.75" customHeight="1" thickBot="1" x14ac:dyDescent="0.3">
      <c r="A91" s="31">
        <v>83</v>
      </c>
      <c r="B91" s="10" t="s">
        <v>2198</v>
      </c>
      <c r="C91" s="4" t="s">
        <v>65</v>
      </c>
      <c r="D91" s="4"/>
      <c r="E91" s="4" t="s">
        <v>1968</v>
      </c>
      <c r="F91" s="11">
        <v>918</v>
      </c>
      <c r="G91" s="3">
        <v>42480</v>
      </c>
      <c r="H91" s="4" t="s">
        <v>84</v>
      </c>
      <c r="I91" s="4" t="s">
        <v>72</v>
      </c>
      <c r="J91" s="4"/>
      <c r="K91" s="4">
        <v>900347021</v>
      </c>
      <c r="L91" s="4" t="s">
        <v>83</v>
      </c>
      <c r="M91" s="4"/>
      <c r="N91" s="4" t="s">
        <v>2250</v>
      </c>
      <c r="O91" s="4" t="s">
        <v>2251</v>
      </c>
      <c r="P91" s="4">
        <v>10855280</v>
      </c>
      <c r="Q91" s="4">
        <v>180</v>
      </c>
      <c r="R91" s="11" t="s">
        <v>3168</v>
      </c>
    </row>
    <row r="92" spans="1:18" s="7" customFormat="1" ht="15.75" customHeight="1" thickBot="1" x14ac:dyDescent="0.3">
      <c r="A92" s="31">
        <v>84</v>
      </c>
      <c r="B92" s="10" t="s">
        <v>2199</v>
      </c>
      <c r="C92" s="4" t="s">
        <v>65</v>
      </c>
      <c r="D92" s="4"/>
      <c r="E92" s="4" t="s">
        <v>1968</v>
      </c>
      <c r="F92" s="11">
        <v>923</v>
      </c>
      <c r="G92" s="3">
        <v>42481</v>
      </c>
      <c r="H92" s="4" t="s">
        <v>71</v>
      </c>
      <c r="I92" s="4" t="s">
        <v>98</v>
      </c>
      <c r="J92" s="4">
        <v>42127535</v>
      </c>
      <c r="K92" s="4"/>
      <c r="L92" s="4"/>
      <c r="M92" s="4"/>
      <c r="N92" s="4" t="s">
        <v>2252</v>
      </c>
      <c r="O92" s="4" t="s">
        <v>2253</v>
      </c>
      <c r="P92" s="4">
        <v>17086888</v>
      </c>
      <c r="Q92" s="4">
        <v>245</v>
      </c>
      <c r="R92" s="4"/>
    </row>
    <row r="93" spans="1:18" s="10" customFormat="1" ht="15.75" customHeight="1" thickBot="1" x14ac:dyDescent="0.3">
      <c r="A93" s="31">
        <v>85</v>
      </c>
      <c r="B93" s="10" t="s">
        <v>2200</v>
      </c>
      <c r="C93" s="11" t="s">
        <v>65</v>
      </c>
      <c r="D93" s="11"/>
      <c r="E93" s="11" t="s">
        <v>1968</v>
      </c>
      <c r="F93" s="11">
        <v>924</v>
      </c>
      <c r="G93" s="12">
        <v>42485</v>
      </c>
      <c r="H93" s="11" t="s">
        <v>84</v>
      </c>
      <c r="I93" s="11" t="s">
        <v>72</v>
      </c>
      <c r="K93" s="11">
        <v>444444510</v>
      </c>
      <c r="L93" s="11" t="s">
        <v>83</v>
      </c>
      <c r="M93" s="11"/>
      <c r="N93" s="11" t="s">
        <v>2254</v>
      </c>
      <c r="O93" s="11" t="s">
        <v>2255</v>
      </c>
      <c r="P93" s="11">
        <v>41648500</v>
      </c>
      <c r="Q93" s="11">
        <v>250</v>
      </c>
      <c r="R93" s="11" t="s">
        <v>3098</v>
      </c>
    </row>
    <row r="94" spans="1:18" s="7" customFormat="1" ht="15.75" customHeight="1" thickBot="1" x14ac:dyDescent="0.3">
      <c r="A94" s="31">
        <v>86</v>
      </c>
      <c r="B94" s="10" t="s">
        <v>2201</v>
      </c>
      <c r="C94" s="4" t="s">
        <v>65</v>
      </c>
      <c r="D94" s="4"/>
      <c r="E94" s="4" t="s">
        <v>1968</v>
      </c>
      <c r="F94" s="11">
        <v>926</v>
      </c>
      <c r="G94" s="3">
        <v>42489</v>
      </c>
      <c r="H94" s="4" t="s">
        <v>71</v>
      </c>
      <c r="I94" s="4" t="s">
        <v>98</v>
      </c>
      <c r="J94" s="4">
        <v>75077751</v>
      </c>
      <c r="K94" s="4"/>
      <c r="L94" s="4"/>
      <c r="M94" s="4"/>
      <c r="N94" s="4" t="s">
        <v>2256</v>
      </c>
      <c r="O94" s="4" t="s">
        <v>2257</v>
      </c>
      <c r="P94" s="4">
        <v>5467440</v>
      </c>
      <c r="Q94" s="4">
        <v>22</v>
      </c>
      <c r="R94" s="4"/>
    </row>
    <row r="95" spans="1:18" s="7" customFormat="1" ht="15.75" customHeight="1" thickBot="1" x14ac:dyDescent="0.3">
      <c r="A95" s="31">
        <v>87</v>
      </c>
      <c r="B95" s="10" t="s">
        <v>2202</v>
      </c>
      <c r="C95" s="4" t="s">
        <v>65</v>
      </c>
      <c r="D95" s="4"/>
      <c r="E95" s="4" t="s">
        <v>1968</v>
      </c>
      <c r="F95" s="11">
        <v>929</v>
      </c>
      <c r="G95" s="3">
        <v>42481</v>
      </c>
      <c r="H95" s="4" t="s">
        <v>71</v>
      </c>
      <c r="I95" s="4" t="s">
        <v>98</v>
      </c>
      <c r="J95" s="4">
        <v>1114209613</v>
      </c>
      <c r="K95" s="4"/>
      <c r="L95" s="4"/>
      <c r="M95" s="4"/>
      <c r="N95" s="4" t="s">
        <v>2258</v>
      </c>
      <c r="O95" s="4" t="s">
        <v>2259</v>
      </c>
      <c r="P95" s="4">
        <v>6776000</v>
      </c>
      <c r="Q95" s="4">
        <v>125</v>
      </c>
      <c r="R95" s="4"/>
    </row>
    <row r="96" spans="1:18" s="7" customFormat="1" ht="15.75" customHeight="1" thickBot="1" x14ac:dyDescent="0.3">
      <c r="A96" s="31">
        <v>88</v>
      </c>
      <c r="B96" s="10" t="s">
        <v>2203</v>
      </c>
      <c r="C96" s="4" t="s">
        <v>65</v>
      </c>
      <c r="D96" s="4"/>
      <c r="E96" s="4" t="s">
        <v>1968</v>
      </c>
      <c r="F96" s="11">
        <v>932</v>
      </c>
      <c r="G96" s="3">
        <v>42481</v>
      </c>
      <c r="H96" s="4" t="s">
        <v>71</v>
      </c>
      <c r="I96" s="4" t="s">
        <v>98</v>
      </c>
      <c r="J96" s="4">
        <v>1053777086</v>
      </c>
      <c r="K96" s="4"/>
      <c r="L96" s="4"/>
      <c r="M96" s="4"/>
      <c r="N96" s="4" t="s">
        <v>2260</v>
      </c>
      <c r="O96" s="4" t="s">
        <v>2261</v>
      </c>
      <c r="P96" s="4">
        <v>3600000</v>
      </c>
      <c r="Q96" s="4">
        <v>8</v>
      </c>
      <c r="R96" s="4"/>
    </row>
    <row r="97" spans="1:18" s="7" customFormat="1" ht="15.75" customHeight="1" thickBot="1" x14ac:dyDescent="0.3">
      <c r="A97" s="31">
        <v>89</v>
      </c>
      <c r="B97" s="10" t="s">
        <v>2204</v>
      </c>
      <c r="C97" s="4" t="s">
        <v>65</v>
      </c>
      <c r="D97" s="4"/>
      <c r="E97" s="4" t="s">
        <v>1968</v>
      </c>
      <c r="F97" s="11">
        <v>956</v>
      </c>
      <c r="G97" s="3">
        <v>42482</v>
      </c>
      <c r="H97" s="4" t="s">
        <v>84</v>
      </c>
      <c r="I97" s="4" t="s">
        <v>72</v>
      </c>
      <c r="J97" s="4"/>
      <c r="K97" s="4">
        <v>900711197</v>
      </c>
      <c r="L97" s="4" t="s">
        <v>143</v>
      </c>
      <c r="M97" s="4"/>
      <c r="N97" s="4" t="s">
        <v>2262</v>
      </c>
      <c r="O97" s="4" t="s">
        <v>2263</v>
      </c>
      <c r="P97" s="4">
        <v>5011200</v>
      </c>
      <c r="Q97" s="4">
        <v>30</v>
      </c>
      <c r="R97" s="4"/>
    </row>
    <row r="98" spans="1:18" s="7" customFormat="1" ht="15.75" customHeight="1" thickBot="1" x14ac:dyDescent="0.3">
      <c r="A98" s="31">
        <v>90</v>
      </c>
      <c r="B98" s="10" t="s">
        <v>2205</v>
      </c>
      <c r="C98" s="4" t="s">
        <v>65</v>
      </c>
      <c r="D98" s="4"/>
      <c r="E98" s="4" t="s">
        <v>1968</v>
      </c>
      <c r="F98" s="11">
        <v>957</v>
      </c>
      <c r="G98" s="3">
        <v>42492</v>
      </c>
      <c r="H98" s="4" t="s">
        <v>84</v>
      </c>
      <c r="I98" s="4" t="s">
        <v>72</v>
      </c>
      <c r="J98" s="4"/>
      <c r="K98" s="4">
        <v>891408122</v>
      </c>
      <c r="L98" s="4" t="s">
        <v>133</v>
      </c>
      <c r="M98" s="4"/>
      <c r="N98" s="4" t="s">
        <v>2264</v>
      </c>
      <c r="O98" s="4" t="s">
        <v>2265</v>
      </c>
      <c r="P98" s="4">
        <v>20470000</v>
      </c>
      <c r="Q98" s="4">
        <v>28</v>
      </c>
      <c r="R98" s="4"/>
    </row>
    <row r="99" spans="1:18" s="7" customFormat="1" ht="15.75" customHeight="1" thickBot="1" x14ac:dyDescent="0.3">
      <c r="A99" s="31">
        <v>91</v>
      </c>
      <c r="B99" s="10" t="s">
        <v>2206</v>
      </c>
      <c r="C99" s="4" t="s">
        <v>65</v>
      </c>
      <c r="D99" s="4"/>
      <c r="E99" s="4" t="s">
        <v>1968</v>
      </c>
      <c r="F99" s="11">
        <v>958</v>
      </c>
      <c r="G99" s="3">
        <v>42482</v>
      </c>
      <c r="H99" s="4" t="s">
        <v>71</v>
      </c>
      <c r="I99" s="4" t="s">
        <v>98</v>
      </c>
      <c r="J99" s="4">
        <v>1088275404</v>
      </c>
      <c r="K99" s="4"/>
      <c r="L99" s="4"/>
      <c r="M99" s="4"/>
      <c r="N99" s="4" t="s">
        <v>2294</v>
      </c>
      <c r="O99" s="4" t="s">
        <v>2295</v>
      </c>
      <c r="P99" s="4">
        <v>7000000</v>
      </c>
      <c r="Q99" s="4">
        <v>67</v>
      </c>
      <c r="R99" s="4"/>
    </row>
    <row r="100" spans="1:18" s="7" customFormat="1" ht="15.75" customHeight="1" thickBot="1" x14ac:dyDescent="0.3">
      <c r="A100" s="31">
        <v>92</v>
      </c>
      <c r="B100" s="10" t="s">
        <v>2207</v>
      </c>
      <c r="C100" s="4" t="s">
        <v>65</v>
      </c>
      <c r="D100" s="4"/>
      <c r="E100" s="4" t="s">
        <v>1968</v>
      </c>
      <c r="F100" s="11">
        <v>959</v>
      </c>
      <c r="G100" s="3">
        <v>42492</v>
      </c>
      <c r="H100" s="4" t="s">
        <v>84</v>
      </c>
      <c r="I100" s="4" t="s">
        <v>72</v>
      </c>
      <c r="J100" s="4"/>
      <c r="K100" s="4">
        <v>830142740</v>
      </c>
      <c r="L100" s="4" t="s">
        <v>96</v>
      </c>
      <c r="M100" s="4"/>
      <c r="N100" s="4" t="s">
        <v>2296</v>
      </c>
      <c r="O100" s="4" t="s">
        <v>2297</v>
      </c>
      <c r="P100" s="4">
        <v>8120000</v>
      </c>
      <c r="Q100" s="4">
        <v>17</v>
      </c>
      <c r="R100" s="4"/>
    </row>
    <row r="101" spans="1:18" s="7" customFormat="1" ht="15.75" customHeight="1" thickBot="1" x14ac:dyDescent="0.3">
      <c r="A101" s="31">
        <v>93</v>
      </c>
      <c r="B101" s="10" t="s">
        <v>2208</v>
      </c>
      <c r="C101" s="4" t="s">
        <v>65</v>
      </c>
      <c r="D101" s="4"/>
      <c r="E101" s="4" t="s">
        <v>1968</v>
      </c>
      <c r="F101" s="11">
        <v>960</v>
      </c>
      <c r="G101" s="3">
        <v>42485</v>
      </c>
      <c r="H101" s="4" t="s">
        <v>71</v>
      </c>
      <c r="I101" s="4" t="s">
        <v>98</v>
      </c>
      <c r="J101" s="4">
        <v>42133138</v>
      </c>
      <c r="K101" s="4"/>
      <c r="L101" s="4"/>
      <c r="M101" s="4"/>
      <c r="N101" s="4" t="s">
        <v>2298</v>
      </c>
      <c r="O101" s="4" t="s">
        <v>2299</v>
      </c>
      <c r="P101" s="4">
        <v>5000000</v>
      </c>
      <c r="Q101" s="4">
        <v>60</v>
      </c>
      <c r="R101" s="4"/>
    </row>
    <row r="102" spans="1:18" s="7" customFormat="1" ht="15.75" customHeight="1" thickBot="1" x14ac:dyDescent="0.3">
      <c r="A102" s="31">
        <v>94</v>
      </c>
      <c r="B102" s="10" t="s">
        <v>2266</v>
      </c>
      <c r="C102" s="4" t="s">
        <v>65</v>
      </c>
      <c r="D102" s="4"/>
      <c r="E102" s="4" t="s">
        <v>1968</v>
      </c>
      <c r="F102" s="11">
        <v>962</v>
      </c>
      <c r="G102" s="3">
        <v>42482</v>
      </c>
      <c r="H102" s="4" t="s">
        <v>71</v>
      </c>
      <c r="I102" s="4" t="s">
        <v>98</v>
      </c>
      <c r="J102" s="4">
        <v>31425353</v>
      </c>
      <c r="K102" s="4"/>
      <c r="L102" s="4"/>
      <c r="M102" s="4"/>
      <c r="N102" s="4" t="s">
        <v>2300</v>
      </c>
      <c r="O102" s="4" t="s">
        <v>3069</v>
      </c>
      <c r="P102" s="4">
        <v>11600000</v>
      </c>
      <c r="Q102" s="4">
        <v>96</v>
      </c>
      <c r="R102" s="4" t="s">
        <v>3068</v>
      </c>
    </row>
    <row r="103" spans="1:18" s="7" customFormat="1" ht="15.75" customHeight="1" thickBot="1" x14ac:dyDescent="0.3">
      <c r="A103" s="31">
        <v>95</v>
      </c>
      <c r="B103" s="10" t="s">
        <v>2267</v>
      </c>
      <c r="C103" s="4" t="s">
        <v>65</v>
      </c>
      <c r="D103" s="4"/>
      <c r="E103" s="4" t="s">
        <v>1968</v>
      </c>
      <c r="F103" s="11">
        <v>963</v>
      </c>
      <c r="G103" s="3">
        <v>42482</v>
      </c>
      <c r="H103" s="4" t="s">
        <v>71</v>
      </c>
      <c r="I103" s="4" t="s">
        <v>98</v>
      </c>
      <c r="J103" s="4">
        <v>1088326893</v>
      </c>
      <c r="K103" s="4"/>
      <c r="L103" s="4"/>
      <c r="M103" s="4"/>
      <c r="N103" s="4" t="s">
        <v>2301</v>
      </c>
      <c r="O103" s="4" t="s">
        <v>2302</v>
      </c>
      <c r="P103" s="4">
        <v>8400000</v>
      </c>
      <c r="Q103" s="4">
        <v>219</v>
      </c>
      <c r="R103" s="4"/>
    </row>
    <row r="104" spans="1:18" s="7" customFormat="1" ht="15.75" customHeight="1" thickBot="1" x14ac:dyDescent="0.3">
      <c r="A104" s="31">
        <v>96</v>
      </c>
      <c r="B104" s="10" t="s">
        <v>2268</v>
      </c>
      <c r="C104" s="4" t="s">
        <v>65</v>
      </c>
      <c r="D104" s="4"/>
      <c r="E104" s="4" t="s">
        <v>1968</v>
      </c>
      <c r="F104" s="11">
        <v>968</v>
      </c>
      <c r="G104" s="3">
        <v>42488</v>
      </c>
      <c r="H104" s="4" t="s">
        <v>71</v>
      </c>
      <c r="I104" s="4" t="s">
        <v>98</v>
      </c>
      <c r="J104" s="4">
        <v>1088279505</v>
      </c>
      <c r="K104" s="4"/>
      <c r="L104" s="4"/>
      <c r="M104" s="4"/>
      <c r="N104" s="4" t="s">
        <v>2303</v>
      </c>
      <c r="O104" s="4" t="s">
        <v>3074</v>
      </c>
      <c r="P104" s="4">
        <v>6820000</v>
      </c>
      <c r="Q104" s="4">
        <v>150</v>
      </c>
      <c r="R104" s="4"/>
    </row>
    <row r="105" spans="1:18" s="7" customFormat="1" ht="15.75" customHeight="1" thickBot="1" x14ac:dyDescent="0.3">
      <c r="A105" s="31">
        <v>97</v>
      </c>
      <c r="B105" s="10" t="s">
        <v>2269</v>
      </c>
      <c r="C105" s="4" t="s">
        <v>65</v>
      </c>
      <c r="D105" s="4"/>
      <c r="E105" s="4" t="s">
        <v>1968</v>
      </c>
      <c r="F105" s="11">
        <v>969</v>
      </c>
      <c r="G105" s="3">
        <v>42485</v>
      </c>
      <c r="H105" s="4" t="s">
        <v>71</v>
      </c>
      <c r="I105" s="4" t="s">
        <v>98</v>
      </c>
      <c r="J105" s="4">
        <v>9860852</v>
      </c>
      <c r="K105" s="4"/>
      <c r="L105" s="4"/>
      <c r="M105" s="4"/>
      <c r="N105" s="4" t="s">
        <v>2304</v>
      </c>
      <c r="O105" s="4" t="s">
        <v>2305</v>
      </c>
      <c r="P105" s="4">
        <v>22302926</v>
      </c>
      <c r="Q105" s="4">
        <v>235</v>
      </c>
      <c r="R105" s="4"/>
    </row>
    <row r="106" spans="1:18" s="7" customFormat="1" ht="15.75" customHeight="1" thickBot="1" x14ac:dyDescent="0.3">
      <c r="A106" s="31">
        <v>98</v>
      </c>
      <c r="B106" s="10" t="s">
        <v>2270</v>
      </c>
      <c r="C106" s="4" t="s">
        <v>65</v>
      </c>
      <c r="D106" s="4"/>
      <c r="E106" s="4" t="s">
        <v>1968</v>
      </c>
      <c r="F106" s="11">
        <v>970</v>
      </c>
      <c r="G106" s="3">
        <v>42482</v>
      </c>
      <c r="H106" s="4" t="s">
        <v>71</v>
      </c>
      <c r="I106" s="4" t="s">
        <v>98</v>
      </c>
      <c r="J106" s="4">
        <v>10001672</v>
      </c>
      <c r="K106" s="4"/>
      <c r="L106" s="4"/>
      <c r="M106" s="4"/>
      <c r="N106" s="4" t="s">
        <v>2306</v>
      </c>
      <c r="O106" s="4" t="s">
        <v>2307</v>
      </c>
      <c r="P106" s="4">
        <v>23200000</v>
      </c>
      <c r="Q106" s="4">
        <v>219</v>
      </c>
      <c r="R106" s="4"/>
    </row>
    <row r="107" spans="1:18" s="7" customFormat="1" ht="15.75" customHeight="1" thickBot="1" x14ac:dyDescent="0.3">
      <c r="A107" s="31">
        <v>100</v>
      </c>
      <c r="B107" s="10" t="s">
        <v>2271</v>
      </c>
      <c r="C107" s="4" t="s">
        <v>65</v>
      </c>
      <c r="D107" s="4"/>
      <c r="E107" s="4" t="s">
        <v>1968</v>
      </c>
      <c r="F107" s="11">
        <v>972</v>
      </c>
      <c r="G107" s="3">
        <v>42486</v>
      </c>
      <c r="H107" s="4" t="s">
        <v>71</v>
      </c>
      <c r="I107" s="4" t="s">
        <v>98</v>
      </c>
      <c r="J107" s="4">
        <v>1088306607</v>
      </c>
      <c r="K107" s="4"/>
      <c r="L107" s="4"/>
      <c r="M107" s="4"/>
      <c r="N107" s="4" t="s">
        <v>2309</v>
      </c>
      <c r="O107" s="4" t="s">
        <v>2310</v>
      </c>
      <c r="P107" s="4">
        <v>14400000</v>
      </c>
      <c r="Q107" s="4">
        <v>240</v>
      </c>
      <c r="R107" s="4"/>
    </row>
    <row r="108" spans="1:18" s="7" customFormat="1" ht="15.75" customHeight="1" thickBot="1" x14ac:dyDescent="0.3">
      <c r="A108" s="31">
        <v>101</v>
      </c>
      <c r="B108" s="10" t="s">
        <v>2272</v>
      </c>
      <c r="C108" s="4" t="s">
        <v>65</v>
      </c>
      <c r="D108" s="4"/>
      <c r="E108" s="4" t="s">
        <v>1968</v>
      </c>
      <c r="F108" s="11">
        <v>974</v>
      </c>
      <c r="G108" s="3">
        <v>42486</v>
      </c>
      <c r="H108" s="4" t="s">
        <v>71</v>
      </c>
      <c r="I108" s="4" t="s">
        <v>98</v>
      </c>
      <c r="J108" s="4">
        <v>1088309085</v>
      </c>
      <c r="K108" s="4"/>
      <c r="L108" s="4"/>
      <c r="M108" s="4"/>
      <c r="N108" s="4" t="s">
        <v>2018</v>
      </c>
      <c r="O108" s="4" t="s">
        <v>2311</v>
      </c>
      <c r="P108" s="4">
        <v>13000000</v>
      </c>
      <c r="Q108" s="4">
        <v>244</v>
      </c>
      <c r="R108" s="4" t="s">
        <v>3101</v>
      </c>
    </row>
    <row r="109" spans="1:18" s="7" customFormat="1" ht="15.75" customHeight="1" thickBot="1" x14ac:dyDescent="0.3">
      <c r="A109" s="31">
        <v>102</v>
      </c>
      <c r="B109" s="10" t="s">
        <v>2273</v>
      </c>
      <c r="C109" s="4" t="s">
        <v>65</v>
      </c>
      <c r="D109" s="4"/>
      <c r="E109" s="4" t="s">
        <v>1968</v>
      </c>
      <c r="F109" s="11">
        <v>975</v>
      </c>
      <c r="G109" s="3">
        <v>42486</v>
      </c>
      <c r="H109" s="4" t="s">
        <v>84</v>
      </c>
      <c r="I109" s="4" t="s">
        <v>72</v>
      </c>
      <c r="J109" s="4"/>
      <c r="K109" s="4">
        <v>810004561</v>
      </c>
      <c r="L109" s="4" t="s">
        <v>138</v>
      </c>
      <c r="M109" s="4"/>
      <c r="N109" s="4" t="s">
        <v>2312</v>
      </c>
      <c r="O109" s="4" t="s">
        <v>2313</v>
      </c>
      <c r="P109" s="4">
        <v>6150000</v>
      </c>
      <c r="Q109" s="4">
        <v>42</v>
      </c>
      <c r="R109" s="4"/>
    </row>
    <row r="110" spans="1:18" s="7" customFormat="1" ht="15.75" customHeight="1" thickBot="1" x14ac:dyDescent="0.3">
      <c r="A110" s="31">
        <v>103</v>
      </c>
      <c r="B110" s="10" t="s">
        <v>2274</v>
      </c>
      <c r="C110" s="4" t="s">
        <v>65</v>
      </c>
      <c r="D110" s="4"/>
      <c r="E110" s="4" t="s">
        <v>1968</v>
      </c>
      <c r="F110" s="11">
        <v>976</v>
      </c>
      <c r="G110" s="3">
        <v>42485</v>
      </c>
      <c r="H110" s="4" t="s">
        <v>71</v>
      </c>
      <c r="I110" s="4" t="s">
        <v>110</v>
      </c>
      <c r="K110" s="4"/>
      <c r="L110" s="4"/>
      <c r="M110" s="4">
        <v>263340</v>
      </c>
      <c r="N110" s="4" t="s">
        <v>2314</v>
      </c>
      <c r="O110" s="4" t="s">
        <v>2315</v>
      </c>
      <c r="P110" s="4">
        <v>52000000</v>
      </c>
      <c r="Q110" s="4">
        <v>300</v>
      </c>
      <c r="R110" s="4"/>
    </row>
    <row r="111" spans="1:18" s="7" customFormat="1" ht="15.75" customHeight="1" thickBot="1" x14ac:dyDescent="0.3">
      <c r="A111" s="31">
        <v>104</v>
      </c>
      <c r="B111" s="10" t="s">
        <v>2275</v>
      </c>
      <c r="C111" s="4" t="s">
        <v>65</v>
      </c>
      <c r="D111" s="4"/>
      <c r="E111" s="4" t="s">
        <v>1968</v>
      </c>
      <c r="F111" s="11">
        <v>977</v>
      </c>
      <c r="G111" s="3">
        <v>42486</v>
      </c>
      <c r="H111" s="4" t="s">
        <v>71</v>
      </c>
      <c r="I111" s="4" t="s">
        <v>98</v>
      </c>
      <c r="J111" s="4">
        <v>18616321</v>
      </c>
      <c r="K111" s="4"/>
      <c r="L111" s="4"/>
      <c r="M111" s="4"/>
      <c r="N111" s="4" t="s">
        <v>2316</v>
      </c>
      <c r="O111" s="4" t="s">
        <v>2317</v>
      </c>
      <c r="P111" s="4">
        <v>15200000</v>
      </c>
      <c r="Q111" s="4">
        <v>240</v>
      </c>
      <c r="R111" s="4"/>
    </row>
    <row r="112" spans="1:18" s="7" customFormat="1" ht="15.75" customHeight="1" thickBot="1" x14ac:dyDescent="0.3">
      <c r="A112" s="31">
        <v>105</v>
      </c>
      <c r="B112" s="10" t="s">
        <v>2276</v>
      </c>
      <c r="C112" s="4" t="s">
        <v>65</v>
      </c>
      <c r="D112" s="4"/>
      <c r="E112" s="4" t="s">
        <v>1968</v>
      </c>
      <c r="F112" s="11">
        <v>979</v>
      </c>
      <c r="G112" s="3">
        <v>42486</v>
      </c>
      <c r="H112" s="4" t="s">
        <v>71</v>
      </c>
      <c r="I112" s="4" t="s">
        <v>98</v>
      </c>
      <c r="J112" s="4">
        <v>1093213668</v>
      </c>
      <c r="K112" s="4"/>
      <c r="L112" s="4"/>
      <c r="M112" s="4"/>
      <c r="N112" s="4" t="s">
        <v>2318</v>
      </c>
      <c r="O112" s="4" t="s">
        <v>2319</v>
      </c>
      <c r="P112" s="4">
        <v>5082000</v>
      </c>
      <c r="Q112" s="4">
        <v>244</v>
      </c>
      <c r="R112" s="4"/>
    </row>
    <row r="113" spans="1:18" s="7" customFormat="1" ht="15.75" customHeight="1" thickBot="1" x14ac:dyDescent="0.3">
      <c r="A113" s="31">
        <v>106</v>
      </c>
      <c r="B113" s="10" t="s">
        <v>2277</v>
      </c>
      <c r="C113" s="4" t="s">
        <v>65</v>
      </c>
      <c r="D113" s="4"/>
      <c r="E113" s="4" t="s">
        <v>1968</v>
      </c>
      <c r="F113" s="11">
        <v>984</v>
      </c>
      <c r="G113" s="3">
        <v>42485</v>
      </c>
      <c r="H113" s="4" t="s">
        <v>84</v>
      </c>
      <c r="I113" s="4" t="s">
        <v>72</v>
      </c>
      <c r="K113" s="4">
        <v>900488065</v>
      </c>
      <c r="L113" s="4" t="s">
        <v>143</v>
      </c>
      <c r="M113" s="4"/>
      <c r="N113" s="4" t="s">
        <v>2320</v>
      </c>
      <c r="O113" s="4" t="s">
        <v>2321</v>
      </c>
      <c r="P113" s="4">
        <v>7992864</v>
      </c>
      <c r="Q113" s="4">
        <v>51</v>
      </c>
      <c r="R113" s="4" t="s">
        <v>3100</v>
      </c>
    </row>
    <row r="114" spans="1:18" s="7" customFormat="1" ht="15.75" customHeight="1" thickBot="1" x14ac:dyDescent="0.3">
      <c r="A114" s="31">
        <v>107</v>
      </c>
      <c r="B114" s="10" t="s">
        <v>2278</v>
      </c>
      <c r="C114" s="4" t="s">
        <v>65</v>
      </c>
      <c r="D114" s="4"/>
      <c r="E114" s="4" t="s">
        <v>1968</v>
      </c>
      <c r="F114" s="11">
        <v>987</v>
      </c>
      <c r="G114" s="3">
        <v>42486</v>
      </c>
      <c r="H114" s="4" t="s">
        <v>71</v>
      </c>
      <c r="I114" s="4" t="s">
        <v>98</v>
      </c>
      <c r="J114" s="4">
        <v>10240483</v>
      </c>
      <c r="K114" s="4"/>
      <c r="L114" s="4"/>
      <c r="M114" s="4"/>
      <c r="N114" s="4" t="s">
        <v>2322</v>
      </c>
      <c r="O114" s="4" t="s">
        <v>2323</v>
      </c>
      <c r="P114" s="4">
        <v>5400000</v>
      </c>
      <c r="Q114" s="4">
        <v>4</v>
      </c>
      <c r="R114" s="4"/>
    </row>
    <row r="115" spans="1:18" s="7" customFormat="1" ht="15.75" customHeight="1" thickBot="1" x14ac:dyDescent="0.3">
      <c r="A115" s="31">
        <v>108</v>
      </c>
      <c r="B115" s="10" t="s">
        <v>2279</v>
      </c>
      <c r="C115" s="4" t="s">
        <v>65</v>
      </c>
      <c r="D115" s="4"/>
      <c r="E115" s="4" t="s">
        <v>1968</v>
      </c>
      <c r="F115" s="11">
        <v>989</v>
      </c>
      <c r="G115" s="3">
        <v>42487</v>
      </c>
      <c r="H115" s="4" t="s">
        <v>71</v>
      </c>
      <c r="I115" s="4" t="s">
        <v>98</v>
      </c>
      <c r="J115" s="4">
        <v>10024095</v>
      </c>
      <c r="K115" s="4"/>
      <c r="L115" s="4"/>
      <c r="M115" s="4"/>
      <c r="N115" s="4" t="s">
        <v>2324</v>
      </c>
      <c r="O115" s="4" t="s">
        <v>2325</v>
      </c>
      <c r="P115" s="4">
        <v>25229594</v>
      </c>
      <c r="Q115" s="4">
        <v>30</v>
      </c>
      <c r="R115" s="4"/>
    </row>
    <row r="116" spans="1:18" s="10" customFormat="1" ht="15.75" customHeight="1" thickBot="1" x14ac:dyDescent="0.3">
      <c r="A116" s="31">
        <v>109</v>
      </c>
      <c r="B116" s="10" t="s">
        <v>2280</v>
      </c>
      <c r="C116" s="11" t="s">
        <v>65</v>
      </c>
      <c r="D116" s="11"/>
      <c r="E116" s="11" t="s">
        <v>1968</v>
      </c>
      <c r="F116" s="11">
        <v>754</v>
      </c>
      <c r="G116" s="12">
        <v>42491</v>
      </c>
      <c r="H116" s="11" t="s">
        <v>84</v>
      </c>
      <c r="I116" s="11" t="s">
        <v>72</v>
      </c>
      <c r="J116" s="11"/>
      <c r="K116" s="11">
        <v>800103052</v>
      </c>
      <c r="L116" s="11" t="s">
        <v>143</v>
      </c>
      <c r="M116" s="11"/>
      <c r="N116" s="11" t="s">
        <v>2326</v>
      </c>
      <c r="O116" s="11" t="s">
        <v>2327</v>
      </c>
      <c r="P116" s="11">
        <v>77536375</v>
      </c>
      <c r="Q116" s="11">
        <v>365</v>
      </c>
      <c r="R116" s="11"/>
    </row>
    <row r="117" spans="1:18" s="7" customFormat="1" ht="15.75" customHeight="1" thickBot="1" x14ac:dyDescent="0.3">
      <c r="A117" s="31">
        <v>110</v>
      </c>
      <c r="B117" s="10" t="s">
        <v>2281</v>
      </c>
      <c r="C117" s="4" t="s">
        <v>65</v>
      </c>
      <c r="D117" s="4"/>
      <c r="E117" s="4" t="s">
        <v>1968</v>
      </c>
      <c r="F117" s="11">
        <v>994</v>
      </c>
      <c r="G117" s="3">
        <v>42487</v>
      </c>
      <c r="H117" s="4" t="s">
        <v>84</v>
      </c>
      <c r="I117" s="4" t="s">
        <v>72</v>
      </c>
      <c r="J117" s="4"/>
      <c r="K117" s="4">
        <v>900553813</v>
      </c>
      <c r="L117" s="4" t="s">
        <v>148</v>
      </c>
      <c r="M117" s="4"/>
      <c r="N117" s="4" t="s">
        <v>2328</v>
      </c>
      <c r="O117" s="4" t="s">
        <v>2329</v>
      </c>
      <c r="P117" s="4">
        <v>13688000</v>
      </c>
      <c r="Q117" s="4">
        <v>18</v>
      </c>
      <c r="R117" s="4"/>
    </row>
    <row r="118" spans="1:18" s="7" customFormat="1" ht="15.75" customHeight="1" thickBot="1" x14ac:dyDescent="0.3">
      <c r="A118" s="31">
        <v>111</v>
      </c>
      <c r="B118" s="10" t="s">
        <v>2282</v>
      </c>
      <c r="C118" s="4" t="s">
        <v>65</v>
      </c>
      <c r="D118" s="4"/>
      <c r="E118" s="4" t="s">
        <v>1968</v>
      </c>
      <c r="F118" s="11">
        <v>996</v>
      </c>
      <c r="G118" s="3">
        <v>42488</v>
      </c>
      <c r="H118" s="4" t="s">
        <v>71</v>
      </c>
      <c r="I118" s="4" t="s">
        <v>98</v>
      </c>
      <c r="J118" s="4">
        <v>1087486981</v>
      </c>
      <c r="K118" s="4"/>
      <c r="L118" s="4"/>
      <c r="M118" s="4"/>
      <c r="N118" s="4" t="s">
        <v>2342</v>
      </c>
      <c r="O118" s="4" t="s">
        <v>3075</v>
      </c>
      <c r="P118" s="4">
        <v>8000000</v>
      </c>
      <c r="Q118" s="4">
        <v>90</v>
      </c>
      <c r="R118" s="4"/>
    </row>
    <row r="119" spans="1:18" s="7" customFormat="1" ht="15.75" customHeight="1" thickBot="1" x14ac:dyDescent="0.3">
      <c r="A119" s="31">
        <v>112</v>
      </c>
      <c r="B119" s="10" t="s">
        <v>2283</v>
      </c>
      <c r="C119" s="4" t="s">
        <v>65</v>
      </c>
      <c r="D119" s="4"/>
      <c r="E119" s="4" t="s">
        <v>1968</v>
      </c>
      <c r="F119" s="11">
        <v>997</v>
      </c>
      <c r="G119" s="3">
        <v>42492</v>
      </c>
      <c r="H119" s="4" t="s">
        <v>71</v>
      </c>
      <c r="I119" s="4" t="s">
        <v>98</v>
      </c>
      <c r="J119" s="4">
        <v>42148511</v>
      </c>
      <c r="K119" s="4"/>
      <c r="L119" s="4"/>
      <c r="M119" s="4"/>
      <c r="N119" s="4" t="s">
        <v>2343</v>
      </c>
      <c r="O119" s="4" t="s">
        <v>2344</v>
      </c>
      <c r="P119" s="4">
        <v>15400000</v>
      </c>
      <c r="Q119" s="4">
        <v>210</v>
      </c>
      <c r="R119" s="4"/>
    </row>
    <row r="120" spans="1:18" s="7" customFormat="1" ht="15.75" customHeight="1" thickBot="1" x14ac:dyDescent="0.3">
      <c r="A120" s="31">
        <v>113</v>
      </c>
      <c r="B120" s="10" t="s">
        <v>2284</v>
      </c>
      <c r="C120" s="4" t="s">
        <v>65</v>
      </c>
      <c r="D120" s="4"/>
      <c r="E120" s="4" t="s">
        <v>1968</v>
      </c>
      <c r="F120" s="11">
        <v>1001</v>
      </c>
      <c r="G120" s="3">
        <v>42488</v>
      </c>
      <c r="H120" s="4" t="s">
        <v>84</v>
      </c>
      <c r="I120" s="4" t="s">
        <v>72</v>
      </c>
      <c r="J120" s="4"/>
      <c r="K120" s="4">
        <v>860072876</v>
      </c>
      <c r="L120" s="4" t="s">
        <v>108</v>
      </c>
      <c r="M120" s="4"/>
      <c r="N120" s="4" t="s">
        <v>2345</v>
      </c>
      <c r="O120" s="4" t="s">
        <v>2346</v>
      </c>
      <c r="P120" s="4">
        <v>4347049</v>
      </c>
      <c r="Q120" s="4">
        <v>306</v>
      </c>
      <c r="R120" s="4"/>
    </row>
    <row r="121" spans="1:18" s="7" customFormat="1" ht="15.75" customHeight="1" thickBot="1" x14ac:dyDescent="0.3">
      <c r="A121" s="31">
        <v>114</v>
      </c>
      <c r="B121" s="10" t="s">
        <v>2285</v>
      </c>
      <c r="C121" s="4" t="s">
        <v>65</v>
      </c>
      <c r="D121" s="4"/>
      <c r="E121" s="4" t="s">
        <v>1968</v>
      </c>
      <c r="F121" s="11">
        <v>1002</v>
      </c>
      <c r="G121" s="3">
        <v>42487</v>
      </c>
      <c r="H121" s="4" t="s">
        <v>84</v>
      </c>
      <c r="I121" s="4" t="s">
        <v>72</v>
      </c>
      <c r="J121" s="4"/>
      <c r="K121" s="4">
        <v>830512409</v>
      </c>
      <c r="L121" s="4" t="s">
        <v>138</v>
      </c>
      <c r="M121" s="4"/>
      <c r="N121" s="4" t="s">
        <v>2347</v>
      </c>
      <c r="O121" s="4" t="s">
        <v>2348</v>
      </c>
      <c r="P121" s="4">
        <v>3600000</v>
      </c>
      <c r="Q121" s="4">
        <v>2</v>
      </c>
      <c r="R121" s="4"/>
    </row>
    <row r="122" spans="1:18" s="7" customFormat="1" ht="15.75" customHeight="1" thickBot="1" x14ac:dyDescent="0.3">
      <c r="A122" s="31">
        <v>115</v>
      </c>
      <c r="B122" s="10" t="s">
        <v>2286</v>
      </c>
      <c r="C122" s="4" t="s">
        <v>65</v>
      </c>
      <c r="D122" s="4"/>
      <c r="E122" s="4" t="s">
        <v>1968</v>
      </c>
      <c r="F122" s="11">
        <v>1006</v>
      </c>
      <c r="G122" s="3">
        <v>42488</v>
      </c>
      <c r="H122" s="4" t="s">
        <v>84</v>
      </c>
      <c r="I122" s="4" t="s">
        <v>72</v>
      </c>
      <c r="J122" s="4"/>
      <c r="K122" s="4">
        <v>891480000</v>
      </c>
      <c r="L122" s="4" t="s">
        <v>83</v>
      </c>
      <c r="M122" s="4"/>
      <c r="N122" s="4" t="s">
        <v>2349</v>
      </c>
      <c r="O122" s="4" t="s">
        <v>2350</v>
      </c>
      <c r="P122" s="4">
        <v>13000000</v>
      </c>
      <c r="Q122" s="4">
        <v>236</v>
      </c>
      <c r="R122" s="4"/>
    </row>
    <row r="123" spans="1:18" s="7" customFormat="1" ht="15.75" customHeight="1" thickBot="1" x14ac:dyDescent="0.3">
      <c r="A123" s="31">
        <v>116</v>
      </c>
      <c r="B123" s="10" t="s">
        <v>2287</v>
      </c>
      <c r="C123" s="4" t="s">
        <v>65</v>
      </c>
      <c r="D123" s="4"/>
      <c r="E123" s="4" t="s">
        <v>1968</v>
      </c>
      <c r="F123" s="11">
        <v>1009</v>
      </c>
      <c r="G123" s="3">
        <v>42488</v>
      </c>
      <c r="H123" s="4" t="s">
        <v>84</v>
      </c>
      <c r="I123" s="4" t="s">
        <v>72</v>
      </c>
      <c r="J123" s="4"/>
      <c r="K123" s="4">
        <v>816003186</v>
      </c>
      <c r="L123" s="4" t="s">
        <v>70</v>
      </c>
      <c r="M123" s="4"/>
      <c r="N123" s="4" t="s">
        <v>2351</v>
      </c>
      <c r="O123" s="4" t="s">
        <v>2352</v>
      </c>
      <c r="P123" s="4">
        <v>3875791</v>
      </c>
      <c r="Q123" s="4">
        <v>225</v>
      </c>
      <c r="R123" s="4"/>
    </row>
    <row r="124" spans="1:18" s="10" customFormat="1" ht="15.75" customHeight="1" thickBot="1" x14ac:dyDescent="0.3">
      <c r="A124" s="31">
        <v>117</v>
      </c>
      <c r="B124" s="10" t="s">
        <v>2288</v>
      </c>
      <c r="C124" s="11" t="s">
        <v>65</v>
      </c>
      <c r="D124" s="11"/>
      <c r="E124" s="11" t="s">
        <v>1968</v>
      </c>
      <c r="F124" s="11">
        <v>1012</v>
      </c>
      <c r="G124" s="12">
        <v>42488</v>
      </c>
      <c r="H124" s="11" t="s">
        <v>84</v>
      </c>
      <c r="I124" s="11" t="s">
        <v>72</v>
      </c>
      <c r="J124" s="11"/>
      <c r="K124" s="11">
        <v>1231562</v>
      </c>
      <c r="L124" s="11" t="s">
        <v>70</v>
      </c>
      <c r="M124" s="11"/>
      <c r="N124" s="11" t="s">
        <v>2353</v>
      </c>
      <c r="O124" s="11" t="s">
        <v>2354</v>
      </c>
      <c r="P124" s="11">
        <v>111088950</v>
      </c>
      <c r="Q124" s="11">
        <v>247</v>
      </c>
      <c r="R124" s="11" t="s">
        <v>3102</v>
      </c>
    </row>
    <row r="125" spans="1:18" s="6" customFormat="1" ht="15.75" customHeight="1" thickBot="1" x14ac:dyDescent="0.3">
      <c r="A125" s="31">
        <v>118</v>
      </c>
      <c r="B125" s="10" t="s">
        <v>2289</v>
      </c>
      <c r="C125" s="4" t="s">
        <v>65</v>
      </c>
      <c r="D125" s="4"/>
      <c r="E125" s="4" t="s">
        <v>1968</v>
      </c>
      <c r="F125" s="11">
        <v>1014</v>
      </c>
      <c r="G125" s="3">
        <v>42489</v>
      </c>
      <c r="H125" s="4" t="s">
        <v>84</v>
      </c>
      <c r="I125" s="4" t="s">
        <v>72</v>
      </c>
      <c r="J125" s="4"/>
      <c r="K125" s="4">
        <v>900481003</v>
      </c>
      <c r="L125" s="4" t="s">
        <v>83</v>
      </c>
      <c r="M125" s="4"/>
      <c r="N125" s="4" t="s">
        <v>2355</v>
      </c>
      <c r="O125" s="4" t="s">
        <v>2356</v>
      </c>
      <c r="P125" s="4">
        <v>31320000</v>
      </c>
      <c r="Q125" s="4">
        <v>305</v>
      </c>
      <c r="R125" s="4"/>
    </row>
    <row r="126" spans="1:18" s="6" customFormat="1" ht="15.75" customHeight="1" thickBot="1" x14ac:dyDescent="0.3">
      <c r="A126" s="31">
        <v>119</v>
      </c>
      <c r="B126" s="10" t="s">
        <v>2290</v>
      </c>
      <c r="C126" s="4" t="s">
        <v>65</v>
      </c>
      <c r="D126" s="4"/>
      <c r="E126" s="4" t="s">
        <v>1968</v>
      </c>
      <c r="F126" s="11">
        <v>1021</v>
      </c>
      <c r="G126" s="3">
        <v>42493</v>
      </c>
      <c r="H126" s="4" t="s">
        <v>71</v>
      </c>
      <c r="I126" s="4" t="s">
        <v>98</v>
      </c>
      <c r="J126" s="4">
        <v>9867091</v>
      </c>
      <c r="K126" s="4"/>
      <c r="L126" s="4"/>
      <c r="M126" s="4"/>
      <c r="N126" s="4" t="s">
        <v>2357</v>
      </c>
      <c r="O126" s="4" t="s">
        <v>2358</v>
      </c>
      <c r="P126" s="4">
        <v>21400000</v>
      </c>
      <c r="Q126" s="4">
        <v>120</v>
      </c>
      <c r="R126" s="4"/>
    </row>
    <row r="127" spans="1:18" s="6" customFormat="1" ht="15.75" customHeight="1" thickBot="1" x14ac:dyDescent="0.3">
      <c r="A127" s="31">
        <v>120</v>
      </c>
      <c r="B127" s="10" t="s">
        <v>2291</v>
      </c>
      <c r="C127" s="4" t="s">
        <v>65</v>
      </c>
      <c r="D127" s="4"/>
      <c r="E127" s="4" t="s">
        <v>1968</v>
      </c>
      <c r="F127" s="11">
        <v>1022</v>
      </c>
      <c r="G127" s="3">
        <v>42493</v>
      </c>
      <c r="H127" s="4" t="s">
        <v>71</v>
      </c>
      <c r="I127" s="4" t="s">
        <v>98</v>
      </c>
      <c r="J127" s="4">
        <v>10017555</v>
      </c>
      <c r="K127" s="4"/>
      <c r="L127" s="4"/>
      <c r="M127" s="4"/>
      <c r="N127" s="4" t="s">
        <v>2359</v>
      </c>
      <c r="O127" s="4" t="s">
        <v>2360</v>
      </c>
      <c r="P127" s="4">
        <v>11000000</v>
      </c>
      <c r="Q127" s="4">
        <v>120</v>
      </c>
      <c r="R127" s="4"/>
    </row>
    <row r="128" spans="1:18" s="6" customFormat="1" ht="15.75" customHeight="1" thickBot="1" x14ac:dyDescent="0.3">
      <c r="A128" s="31">
        <v>121</v>
      </c>
      <c r="B128" s="10" t="s">
        <v>2292</v>
      </c>
      <c r="C128" s="4" t="s">
        <v>65</v>
      </c>
      <c r="D128" s="4"/>
      <c r="E128" s="4" t="s">
        <v>1968</v>
      </c>
      <c r="F128" s="11">
        <v>1027</v>
      </c>
      <c r="G128" s="3">
        <v>42494</v>
      </c>
      <c r="H128" s="4" t="s">
        <v>84</v>
      </c>
      <c r="I128" s="4" t="s">
        <v>72</v>
      </c>
      <c r="J128" s="4"/>
      <c r="K128" s="4">
        <v>900655111</v>
      </c>
      <c r="L128" s="4" t="s">
        <v>127</v>
      </c>
      <c r="M128" s="4"/>
      <c r="N128" s="4" t="s">
        <v>2361</v>
      </c>
      <c r="O128" s="4" t="s">
        <v>2362</v>
      </c>
      <c r="P128" s="4">
        <v>11800000</v>
      </c>
      <c r="Q128" s="4">
        <v>20</v>
      </c>
      <c r="R128" s="4"/>
    </row>
    <row r="129" spans="1:18" s="6" customFormat="1" ht="15.75" customHeight="1" thickBot="1" x14ac:dyDescent="0.3">
      <c r="A129" s="31">
        <v>122</v>
      </c>
      <c r="B129" s="10" t="s">
        <v>2293</v>
      </c>
      <c r="C129" s="4" t="s">
        <v>65</v>
      </c>
      <c r="D129" s="4"/>
      <c r="E129" s="4" t="s">
        <v>1968</v>
      </c>
      <c r="F129" s="11">
        <v>1029</v>
      </c>
      <c r="G129" s="3">
        <v>42494</v>
      </c>
      <c r="H129" s="4" t="s">
        <v>84</v>
      </c>
      <c r="I129" s="4" t="s">
        <v>72</v>
      </c>
      <c r="J129" s="4"/>
      <c r="K129" s="4">
        <v>800065396</v>
      </c>
      <c r="L129" s="4" t="s">
        <v>96</v>
      </c>
      <c r="M129" s="4"/>
      <c r="N129" s="4" t="s">
        <v>2363</v>
      </c>
      <c r="O129" s="4" t="s">
        <v>2364</v>
      </c>
      <c r="P129" s="4">
        <v>5000000</v>
      </c>
      <c r="Q129" s="4">
        <v>232</v>
      </c>
      <c r="R129" s="4"/>
    </row>
    <row r="130" spans="1:18" s="6" customFormat="1" ht="15.75" customHeight="1" thickBot="1" x14ac:dyDescent="0.3">
      <c r="A130" s="31">
        <v>123</v>
      </c>
      <c r="B130" s="10" t="s">
        <v>2330</v>
      </c>
      <c r="C130" s="4" t="s">
        <v>65</v>
      </c>
      <c r="D130" s="4"/>
      <c r="E130" s="4" t="s">
        <v>1968</v>
      </c>
      <c r="F130" s="11">
        <v>1033</v>
      </c>
      <c r="G130" s="3">
        <v>42495</v>
      </c>
      <c r="H130" s="4" t="s">
        <v>71</v>
      </c>
      <c r="I130" s="4" t="s">
        <v>98</v>
      </c>
      <c r="J130" s="4">
        <v>71647315</v>
      </c>
      <c r="K130" s="4"/>
      <c r="L130" s="4"/>
      <c r="M130" s="4"/>
      <c r="N130" s="4" t="s">
        <v>2365</v>
      </c>
      <c r="O130" s="4" t="s">
        <v>2366</v>
      </c>
      <c r="P130" s="4">
        <v>44000000</v>
      </c>
      <c r="Q130" s="4">
        <v>227</v>
      </c>
      <c r="R130" s="4"/>
    </row>
    <row r="131" spans="1:18" s="6" customFormat="1" ht="15.75" customHeight="1" thickBot="1" x14ac:dyDescent="0.3">
      <c r="A131" s="31">
        <v>124</v>
      </c>
      <c r="B131" s="10" t="s">
        <v>2331</v>
      </c>
      <c r="C131" s="4" t="s">
        <v>65</v>
      </c>
      <c r="D131" s="4"/>
      <c r="E131" s="4" t="s">
        <v>1968</v>
      </c>
      <c r="F131" s="11">
        <v>1034</v>
      </c>
      <c r="G131" s="3">
        <v>42494</v>
      </c>
      <c r="H131" s="4" t="s">
        <v>71</v>
      </c>
      <c r="I131" s="4" t="s">
        <v>98</v>
      </c>
      <c r="J131" s="4">
        <v>30335304</v>
      </c>
      <c r="K131" s="4"/>
      <c r="L131" s="4"/>
      <c r="M131" s="4"/>
      <c r="N131" s="4" t="s">
        <v>2367</v>
      </c>
      <c r="O131" s="4" t="s">
        <v>2368</v>
      </c>
      <c r="P131" s="4">
        <v>9000000</v>
      </c>
      <c r="Q131" s="4">
        <v>90</v>
      </c>
      <c r="R131" s="4"/>
    </row>
    <row r="132" spans="1:18" s="10" customFormat="1" ht="15.75" customHeight="1" thickBot="1" x14ac:dyDescent="0.3">
      <c r="A132" s="31">
        <v>125</v>
      </c>
      <c r="B132" s="10" t="s">
        <v>2332</v>
      </c>
      <c r="C132" s="11" t="s">
        <v>65</v>
      </c>
      <c r="D132" s="11"/>
      <c r="E132" s="11" t="s">
        <v>1968</v>
      </c>
      <c r="F132" s="11">
        <v>1035</v>
      </c>
      <c r="G132" s="12">
        <v>42494</v>
      </c>
      <c r="H132" s="11" t="s">
        <v>84</v>
      </c>
      <c r="I132" s="11" t="s">
        <v>72</v>
      </c>
      <c r="J132" s="11"/>
      <c r="K132" s="11">
        <v>130434890</v>
      </c>
      <c r="L132" s="11" t="s">
        <v>70</v>
      </c>
      <c r="M132" s="11"/>
      <c r="N132" s="11" t="s">
        <v>2369</v>
      </c>
      <c r="O132" s="11" t="s">
        <v>2370</v>
      </c>
      <c r="P132" s="11">
        <v>19269000</v>
      </c>
      <c r="Q132" s="11">
        <v>1</v>
      </c>
      <c r="R132" s="11"/>
    </row>
    <row r="133" spans="1:18" s="6" customFormat="1" ht="15.75" customHeight="1" thickBot="1" x14ac:dyDescent="0.3">
      <c r="A133" s="31">
        <v>126</v>
      </c>
      <c r="B133" s="10" t="s">
        <v>2333</v>
      </c>
      <c r="C133" s="4" t="s">
        <v>65</v>
      </c>
      <c r="D133" s="4"/>
      <c r="E133" s="4" t="s">
        <v>1968</v>
      </c>
      <c r="F133" s="11">
        <v>1036</v>
      </c>
      <c r="G133" s="3">
        <v>42493</v>
      </c>
      <c r="H133" s="4" t="s">
        <v>71</v>
      </c>
      <c r="I133" s="4" t="s">
        <v>98</v>
      </c>
      <c r="J133" s="4">
        <v>18506035</v>
      </c>
      <c r="K133" s="4"/>
      <c r="L133" s="4"/>
      <c r="M133" s="4"/>
      <c r="N133" s="4" t="s">
        <v>2371</v>
      </c>
      <c r="O133" s="4" t="s">
        <v>2372</v>
      </c>
      <c r="P133" s="4">
        <v>6300000</v>
      </c>
      <c r="Q133" s="4">
        <v>180</v>
      </c>
      <c r="R133" s="4"/>
    </row>
    <row r="134" spans="1:18" s="10" customFormat="1" ht="15.75" customHeight="1" thickBot="1" x14ac:dyDescent="0.3">
      <c r="A134" s="31">
        <v>127</v>
      </c>
      <c r="B134" s="10" t="s">
        <v>2334</v>
      </c>
      <c r="C134" s="11" t="s">
        <v>65</v>
      </c>
      <c r="D134" s="11"/>
      <c r="E134" s="11" t="s">
        <v>1968</v>
      </c>
      <c r="F134" s="11">
        <v>1037</v>
      </c>
      <c r="G134" s="12">
        <v>42515</v>
      </c>
      <c r="H134" s="11" t="s">
        <v>71</v>
      </c>
      <c r="I134" s="11" t="s">
        <v>110</v>
      </c>
      <c r="J134" s="11"/>
      <c r="K134" s="11"/>
      <c r="L134" s="11"/>
      <c r="M134" s="11">
        <v>38756407</v>
      </c>
      <c r="N134" s="11" t="s">
        <v>2373</v>
      </c>
      <c r="O134" s="11" t="s">
        <v>2374</v>
      </c>
      <c r="P134" s="11">
        <v>4740000</v>
      </c>
      <c r="Q134" s="11">
        <v>4</v>
      </c>
      <c r="R134" s="11" t="s">
        <v>2774</v>
      </c>
    </row>
    <row r="135" spans="1:18" s="6" customFormat="1" ht="15.75" customHeight="1" thickBot="1" x14ac:dyDescent="0.3">
      <c r="A135" s="31">
        <v>128</v>
      </c>
      <c r="B135" s="10" t="s">
        <v>2335</v>
      </c>
      <c r="C135" s="4" t="s">
        <v>65</v>
      </c>
      <c r="D135" s="4"/>
      <c r="E135" s="4" t="s">
        <v>1968</v>
      </c>
      <c r="F135" s="11">
        <v>1038</v>
      </c>
      <c r="G135" s="3">
        <v>42494</v>
      </c>
      <c r="H135" s="4" t="s">
        <v>71</v>
      </c>
      <c r="I135" s="4" t="s">
        <v>98</v>
      </c>
      <c r="J135" s="4">
        <v>41941532</v>
      </c>
      <c r="K135" s="4"/>
      <c r="L135" s="4"/>
      <c r="M135" s="4"/>
      <c r="N135" s="4" t="s">
        <v>2375</v>
      </c>
      <c r="O135" s="4" t="s">
        <v>2376</v>
      </c>
      <c r="P135" s="4">
        <v>10806250</v>
      </c>
      <c r="Q135" s="4">
        <v>238</v>
      </c>
      <c r="R135" s="4"/>
    </row>
    <row r="136" spans="1:18" s="6" customFormat="1" ht="15.75" customHeight="1" thickBot="1" x14ac:dyDescent="0.3">
      <c r="A136" s="31">
        <v>129</v>
      </c>
      <c r="B136" s="10" t="s">
        <v>2336</v>
      </c>
      <c r="C136" s="4" t="s">
        <v>65</v>
      </c>
      <c r="D136" s="4"/>
      <c r="E136" s="4" t="s">
        <v>1968</v>
      </c>
      <c r="F136" s="11">
        <v>1039</v>
      </c>
      <c r="G136" s="3">
        <v>42496</v>
      </c>
      <c r="H136" s="4" t="s">
        <v>84</v>
      </c>
      <c r="I136" s="4" t="s">
        <v>72</v>
      </c>
      <c r="J136" s="4"/>
      <c r="K136" s="4">
        <v>900277865</v>
      </c>
      <c r="L136" s="4" t="s">
        <v>143</v>
      </c>
      <c r="M136" s="4"/>
      <c r="N136" s="4" t="s">
        <v>2377</v>
      </c>
      <c r="O136" s="4" t="s">
        <v>2378</v>
      </c>
      <c r="P136" s="4">
        <v>12000000</v>
      </c>
      <c r="Q136" s="4">
        <v>220</v>
      </c>
      <c r="R136" s="4"/>
    </row>
    <row r="137" spans="1:18" s="6" customFormat="1" ht="15.75" customHeight="1" thickBot="1" x14ac:dyDescent="0.3">
      <c r="A137" s="31">
        <v>130</v>
      </c>
      <c r="B137" s="10" t="s">
        <v>2337</v>
      </c>
      <c r="C137" s="4" t="s">
        <v>65</v>
      </c>
      <c r="D137" s="4"/>
      <c r="E137" s="4" t="s">
        <v>1968</v>
      </c>
      <c r="F137" s="11">
        <v>1043</v>
      </c>
      <c r="G137" s="3">
        <v>42494</v>
      </c>
      <c r="H137" s="4" t="s">
        <v>71</v>
      </c>
      <c r="I137" s="4" t="s">
        <v>98</v>
      </c>
      <c r="J137" s="4">
        <v>1088325203</v>
      </c>
      <c r="K137" s="4"/>
      <c r="L137" s="4"/>
      <c r="M137" s="4"/>
      <c r="N137" s="4" t="s">
        <v>2379</v>
      </c>
      <c r="O137" s="4" t="s">
        <v>2380</v>
      </c>
      <c r="P137" s="4">
        <v>13168000</v>
      </c>
      <c r="Q137" s="4">
        <v>240</v>
      </c>
      <c r="R137" s="4"/>
    </row>
    <row r="138" spans="1:18" s="6" customFormat="1" ht="15.75" customHeight="1" thickBot="1" x14ac:dyDescent="0.3">
      <c r="A138" s="31">
        <v>131</v>
      </c>
      <c r="B138" s="10" t="s">
        <v>2338</v>
      </c>
      <c r="C138" s="4" t="s">
        <v>65</v>
      </c>
      <c r="D138" s="4"/>
      <c r="E138" s="4" t="s">
        <v>1968</v>
      </c>
      <c r="F138" s="11">
        <v>1044</v>
      </c>
      <c r="G138" s="3">
        <v>42493</v>
      </c>
      <c r="H138" s="4" t="s">
        <v>71</v>
      </c>
      <c r="I138" s="4" t="s">
        <v>98</v>
      </c>
      <c r="J138" s="4">
        <v>1088278266</v>
      </c>
      <c r="K138" s="4"/>
      <c r="L138" s="4"/>
      <c r="M138" s="4"/>
      <c r="N138" s="4" t="s">
        <v>2433</v>
      </c>
      <c r="O138" s="4" t="s">
        <v>2434</v>
      </c>
      <c r="P138" s="4">
        <v>12800000</v>
      </c>
      <c r="Q138" s="4">
        <v>241</v>
      </c>
      <c r="R138" s="4"/>
    </row>
    <row r="139" spans="1:18" s="9" customFormat="1" ht="15.75" customHeight="1" thickBot="1" x14ac:dyDescent="0.3">
      <c r="A139" s="31">
        <v>132</v>
      </c>
      <c r="B139" s="10" t="s">
        <v>2339</v>
      </c>
      <c r="C139" s="4" t="s">
        <v>65</v>
      </c>
      <c r="D139" s="4"/>
      <c r="E139" s="4" t="s">
        <v>1968</v>
      </c>
      <c r="F139" s="11">
        <v>1049</v>
      </c>
      <c r="G139" s="3">
        <v>42495</v>
      </c>
      <c r="H139" s="4" t="s">
        <v>71</v>
      </c>
      <c r="I139" s="4" t="s">
        <v>98</v>
      </c>
      <c r="J139" s="4">
        <v>1088297910</v>
      </c>
      <c r="K139" s="4"/>
      <c r="L139" s="4"/>
      <c r="M139" s="4"/>
      <c r="N139" s="4" t="s">
        <v>2435</v>
      </c>
      <c r="O139" s="4" t="s">
        <v>2436</v>
      </c>
      <c r="P139" s="4">
        <v>4000000</v>
      </c>
      <c r="Q139" s="4">
        <v>56</v>
      </c>
      <c r="R139" s="4"/>
    </row>
    <row r="140" spans="1:18" s="9" customFormat="1" ht="15.75" customHeight="1" thickBot="1" x14ac:dyDescent="0.3">
      <c r="A140" s="31">
        <v>133</v>
      </c>
      <c r="B140" s="10" t="s">
        <v>2340</v>
      </c>
      <c r="C140" s="4" t="s">
        <v>65</v>
      </c>
      <c r="D140" s="4"/>
      <c r="E140" s="4" t="s">
        <v>1968</v>
      </c>
      <c r="F140" s="11">
        <v>1059</v>
      </c>
      <c r="G140" s="3">
        <v>42500</v>
      </c>
      <c r="H140" s="4" t="s">
        <v>84</v>
      </c>
      <c r="I140" s="4" t="s">
        <v>72</v>
      </c>
      <c r="J140" s="4"/>
      <c r="K140" s="4">
        <v>860014923</v>
      </c>
      <c r="L140" s="4" t="s">
        <v>118</v>
      </c>
      <c r="M140" s="4"/>
      <c r="N140" s="4" t="s">
        <v>2437</v>
      </c>
      <c r="O140" s="4" t="s">
        <v>2438</v>
      </c>
      <c r="P140" s="11">
        <v>29000000</v>
      </c>
      <c r="Q140" s="4">
        <v>270</v>
      </c>
      <c r="R140" s="4"/>
    </row>
    <row r="141" spans="1:18" s="9" customFormat="1" ht="15.75" customHeight="1" thickBot="1" x14ac:dyDescent="0.3">
      <c r="A141" s="31">
        <v>134</v>
      </c>
      <c r="B141" s="10" t="s">
        <v>2341</v>
      </c>
      <c r="C141" s="4" t="s">
        <v>65</v>
      </c>
      <c r="D141" s="4"/>
      <c r="E141" s="4" t="s">
        <v>1968</v>
      </c>
      <c r="F141" s="11">
        <v>1061</v>
      </c>
      <c r="G141" s="3">
        <v>42495</v>
      </c>
      <c r="H141" s="4" t="s">
        <v>71</v>
      </c>
      <c r="I141" s="4" t="s">
        <v>98</v>
      </c>
      <c r="J141" s="4">
        <v>1088285987</v>
      </c>
      <c r="K141" s="4"/>
      <c r="L141" s="4"/>
      <c r="M141" s="4"/>
      <c r="N141" s="4" t="s">
        <v>2439</v>
      </c>
      <c r="O141" s="4" t="s">
        <v>2440</v>
      </c>
      <c r="P141" s="4">
        <v>4000000</v>
      </c>
      <c r="Q141" s="4">
        <v>56</v>
      </c>
      <c r="R141" s="4" t="s">
        <v>3103</v>
      </c>
    </row>
    <row r="142" spans="1:18" s="9" customFormat="1" ht="15.75" customHeight="1" thickBot="1" x14ac:dyDescent="0.3">
      <c r="A142" s="31">
        <v>135</v>
      </c>
      <c r="B142" s="10" t="s">
        <v>2381</v>
      </c>
      <c r="C142" s="4" t="s">
        <v>65</v>
      </c>
      <c r="D142" s="4"/>
      <c r="E142" s="4" t="s">
        <v>1968</v>
      </c>
      <c r="F142" s="11">
        <v>1062</v>
      </c>
      <c r="G142" s="3">
        <v>42495</v>
      </c>
      <c r="H142" s="4" t="s">
        <v>71</v>
      </c>
      <c r="I142" s="4" t="s">
        <v>98</v>
      </c>
      <c r="J142" s="4">
        <v>42160027</v>
      </c>
      <c r="K142" s="4"/>
      <c r="L142" s="4"/>
      <c r="M142" s="4"/>
      <c r="N142" s="4" t="s">
        <v>2441</v>
      </c>
      <c r="O142" s="4" t="s">
        <v>2442</v>
      </c>
      <c r="P142" s="4">
        <v>4000000</v>
      </c>
      <c r="Q142" s="4">
        <v>56</v>
      </c>
      <c r="R142" s="4"/>
    </row>
    <row r="143" spans="1:18" s="9" customFormat="1" ht="15.75" customHeight="1" thickBot="1" x14ac:dyDescent="0.3">
      <c r="A143" s="31">
        <v>136</v>
      </c>
      <c r="B143" s="10" t="s">
        <v>2382</v>
      </c>
      <c r="C143" s="4" t="s">
        <v>65</v>
      </c>
      <c r="D143" s="4"/>
      <c r="E143" s="4" t="s">
        <v>1968</v>
      </c>
      <c r="F143" s="11">
        <v>1068</v>
      </c>
      <c r="G143" s="3">
        <v>42495</v>
      </c>
      <c r="H143" s="4" t="s">
        <v>71</v>
      </c>
      <c r="I143" s="4" t="s">
        <v>98</v>
      </c>
      <c r="J143" s="4">
        <v>10221317</v>
      </c>
      <c r="K143" s="4"/>
      <c r="L143" s="4"/>
      <c r="M143" s="4"/>
      <c r="N143" s="4" t="s">
        <v>2443</v>
      </c>
      <c r="O143" s="4" t="s">
        <v>2444</v>
      </c>
      <c r="P143" s="4">
        <v>3600000</v>
      </c>
      <c r="Q143" s="4">
        <v>25</v>
      </c>
      <c r="R143" s="4"/>
    </row>
    <row r="144" spans="1:18" s="9" customFormat="1" ht="15.75" customHeight="1" thickBot="1" x14ac:dyDescent="0.3">
      <c r="A144" s="31">
        <v>137</v>
      </c>
      <c r="B144" s="10" t="s">
        <v>2383</v>
      </c>
      <c r="C144" s="4" t="s">
        <v>65</v>
      </c>
      <c r="D144" s="4"/>
      <c r="E144" s="4" t="s">
        <v>1968</v>
      </c>
      <c r="F144" s="11">
        <v>1077</v>
      </c>
      <c r="G144" s="3">
        <v>42496</v>
      </c>
      <c r="H144" s="4" t="s">
        <v>71</v>
      </c>
      <c r="I144" s="4" t="s">
        <v>98</v>
      </c>
      <c r="J144" s="4">
        <v>34057754</v>
      </c>
      <c r="K144" s="4"/>
      <c r="L144" s="4"/>
      <c r="M144" s="4"/>
      <c r="N144" s="4" t="s">
        <v>2445</v>
      </c>
      <c r="O144" s="4" t="s">
        <v>2446</v>
      </c>
      <c r="P144" s="4">
        <v>10802000</v>
      </c>
      <c r="Q144" s="4">
        <v>209</v>
      </c>
      <c r="R144" s="4"/>
    </row>
    <row r="145" spans="1:18" s="9" customFormat="1" ht="15.75" customHeight="1" thickBot="1" x14ac:dyDescent="0.3">
      <c r="A145" s="31">
        <v>138</v>
      </c>
      <c r="B145" s="10" t="s">
        <v>2384</v>
      </c>
      <c r="C145" s="4" t="s">
        <v>65</v>
      </c>
      <c r="D145" s="4"/>
      <c r="E145" s="4" t="s">
        <v>1968</v>
      </c>
      <c r="F145" s="11">
        <v>1078</v>
      </c>
      <c r="G145" s="3">
        <v>42496</v>
      </c>
      <c r="H145" s="4" t="s">
        <v>71</v>
      </c>
      <c r="I145" s="4" t="s">
        <v>98</v>
      </c>
      <c r="J145" s="4">
        <v>30322642</v>
      </c>
      <c r="K145" s="4"/>
      <c r="L145" s="4"/>
      <c r="M145" s="4"/>
      <c r="N145" s="4" t="s">
        <v>2447</v>
      </c>
      <c r="O145" s="4" t="s">
        <v>2448</v>
      </c>
      <c r="P145" s="4">
        <v>12972400</v>
      </c>
      <c r="Q145" s="4">
        <v>209</v>
      </c>
      <c r="R145" s="4"/>
    </row>
    <row r="146" spans="1:18" s="9" customFormat="1" ht="15.75" customHeight="1" thickBot="1" x14ac:dyDescent="0.3">
      <c r="A146" s="31">
        <v>139</v>
      </c>
      <c r="B146" s="10" t="s">
        <v>2385</v>
      </c>
      <c r="C146" s="4" t="s">
        <v>65</v>
      </c>
      <c r="D146" s="4"/>
      <c r="E146" s="4" t="s">
        <v>1968</v>
      </c>
      <c r="F146" s="11">
        <v>1079</v>
      </c>
      <c r="G146" s="3">
        <v>42496</v>
      </c>
      <c r="H146" s="4" t="s">
        <v>71</v>
      </c>
      <c r="I146" s="4" t="s">
        <v>98</v>
      </c>
      <c r="J146" s="4">
        <v>10239720</v>
      </c>
      <c r="K146" s="4"/>
      <c r="L146" s="4"/>
      <c r="M146" s="4"/>
      <c r="N146" s="4" t="s">
        <v>2449</v>
      </c>
      <c r="O146" s="4" t="s">
        <v>2450</v>
      </c>
      <c r="P146" s="4">
        <v>19942800</v>
      </c>
      <c r="Q146" s="4">
        <v>209</v>
      </c>
      <c r="R146" s="4"/>
    </row>
    <row r="147" spans="1:18" s="9" customFormat="1" ht="15.75" customHeight="1" thickBot="1" x14ac:dyDescent="0.3">
      <c r="A147" s="31">
        <v>140</v>
      </c>
      <c r="B147" s="10" t="s">
        <v>2386</v>
      </c>
      <c r="C147" s="4" t="s">
        <v>65</v>
      </c>
      <c r="D147" s="4"/>
      <c r="E147" s="4" t="s">
        <v>1968</v>
      </c>
      <c r="F147" s="11">
        <v>83</v>
      </c>
      <c r="G147" s="3">
        <v>42388</v>
      </c>
      <c r="H147" s="4" t="s">
        <v>71</v>
      </c>
      <c r="I147" s="4" t="s">
        <v>98</v>
      </c>
      <c r="J147" s="4">
        <v>1088017936</v>
      </c>
      <c r="K147" s="4"/>
      <c r="L147" s="4"/>
      <c r="M147" s="4"/>
      <c r="N147" s="4" t="s">
        <v>2451</v>
      </c>
      <c r="O147" s="4" t="s">
        <v>2452</v>
      </c>
      <c r="P147" s="4">
        <v>2868814</v>
      </c>
      <c r="Q147" s="4">
        <v>90</v>
      </c>
      <c r="R147" s="4" t="s">
        <v>3120</v>
      </c>
    </row>
    <row r="148" spans="1:18" s="9" customFormat="1" ht="15.75" customHeight="1" thickBot="1" x14ac:dyDescent="0.3">
      <c r="A148" s="31">
        <v>141</v>
      </c>
      <c r="B148" s="10" t="s">
        <v>2387</v>
      </c>
      <c r="C148" s="4" t="s">
        <v>65</v>
      </c>
      <c r="D148" s="4"/>
      <c r="E148" s="4" t="s">
        <v>1968</v>
      </c>
      <c r="F148" s="11">
        <v>316</v>
      </c>
      <c r="G148" s="3">
        <v>42418</v>
      </c>
      <c r="H148" s="4" t="s">
        <v>71</v>
      </c>
      <c r="I148" s="4" t="s">
        <v>98</v>
      </c>
      <c r="J148" s="4">
        <v>1088251841</v>
      </c>
      <c r="K148" s="4"/>
      <c r="L148" s="4"/>
      <c r="M148" s="4"/>
      <c r="N148" s="4" t="s">
        <v>2453</v>
      </c>
      <c r="O148" s="4" t="s">
        <v>3076</v>
      </c>
      <c r="P148" s="4">
        <v>3600000</v>
      </c>
      <c r="Q148" s="4">
        <v>75</v>
      </c>
      <c r="R148" s="4" t="s">
        <v>2454</v>
      </c>
    </row>
    <row r="149" spans="1:18" s="9" customFormat="1" ht="15.75" customHeight="1" thickBot="1" x14ac:dyDescent="0.3">
      <c r="A149" s="31">
        <v>142</v>
      </c>
      <c r="B149" s="10" t="s">
        <v>2388</v>
      </c>
      <c r="C149" s="4" t="s">
        <v>65</v>
      </c>
      <c r="D149" s="4"/>
      <c r="E149" s="4" t="s">
        <v>1968</v>
      </c>
      <c r="F149" s="11">
        <v>401</v>
      </c>
      <c r="G149" s="3">
        <v>42422</v>
      </c>
      <c r="H149" s="4" t="s">
        <v>71</v>
      </c>
      <c r="I149" s="4" t="s">
        <v>98</v>
      </c>
      <c r="J149" s="4">
        <v>42114594</v>
      </c>
      <c r="K149" s="4"/>
      <c r="L149" s="4"/>
      <c r="M149" s="4"/>
      <c r="N149" s="4" t="s">
        <v>2455</v>
      </c>
      <c r="O149" s="4" t="s">
        <v>2456</v>
      </c>
      <c r="P149" s="4">
        <v>5504000</v>
      </c>
      <c r="Q149" s="4">
        <v>99</v>
      </c>
      <c r="R149" s="4" t="s">
        <v>3121</v>
      </c>
    </row>
    <row r="150" spans="1:18" s="9" customFormat="1" ht="15.75" customHeight="1" thickBot="1" x14ac:dyDescent="0.3">
      <c r="A150" s="31">
        <v>143</v>
      </c>
      <c r="B150" s="10" t="s">
        <v>2389</v>
      </c>
      <c r="C150" s="4" t="s">
        <v>65</v>
      </c>
      <c r="D150" s="4"/>
      <c r="E150" s="4" t="s">
        <v>1968</v>
      </c>
      <c r="F150" s="11">
        <v>564</v>
      </c>
      <c r="G150" s="3">
        <v>42432</v>
      </c>
      <c r="H150" s="4" t="s">
        <v>71</v>
      </c>
      <c r="I150" s="4" t="s">
        <v>98</v>
      </c>
      <c r="J150" s="4">
        <v>42159980</v>
      </c>
      <c r="K150" s="4"/>
      <c r="L150" s="4"/>
      <c r="M150" s="4"/>
      <c r="N150" s="4" t="s">
        <v>2457</v>
      </c>
      <c r="O150" s="4" t="s">
        <v>2458</v>
      </c>
      <c r="P150" s="4">
        <v>3600000</v>
      </c>
      <c r="Q150" s="4">
        <v>58</v>
      </c>
      <c r="R150" s="4" t="s">
        <v>3122</v>
      </c>
    </row>
    <row r="151" spans="1:18" s="9" customFormat="1" ht="15.75" customHeight="1" thickBot="1" x14ac:dyDescent="0.3">
      <c r="A151" s="31">
        <v>144</v>
      </c>
      <c r="B151" s="10" t="s">
        <v>2390</v>
      </c>
      <c r="C151" s="4" t="s">
        <v>65</v>
      </c>
      <c r="D151" s="4"/>
      <c r="E151" s="4" t="s">
        <v>1968</v>
      </c>
      <c r="F151" s="11">
        <v>341</v>
      </c>
      <c r="G151" s="3">
        <v>42418</v>
      </c>
      <c r="H151" s="4" t="s">
        <v>71</v>
      </c>
      <c r="I151" s="4" t="s">
        <v>98</v>
      </c>
      <c r="J151" s="4">
        <v>1088252609</v>
      </c>
      <c r="K151" s="4"/>
      <c r="L151" s="4"/>
      <c r="M151" s="4"/>
      <c r="N151" s="4" t="s">
        <v>2459</v>
      </c>
      <c r="O151" s="4" t="s">
        <v>2460</v>
      </c>
      <c r="P151" s="4">
        <v>3449344</v>
      </c>
      <c r="Q151" s="4">
        <v>103</v>
      </c>
      <c r="R151" s="4" t="s">
        <v>3123</v>
      </c>
    </row>
    <row r="152" spans="1:18" s="9" customFormat="1" ht="15.75" customHeight="1" thickBot="1" x14ac:dyDescent="0.3">
      <c r="A152" s="31">
        <v>145</v>
      </c>
      <c r="B152" s="10" t="s">
        <v>2391</v>
      </c>
      <c r="C152" s="4" t="s">
        <v>65</v>
      </c>
      <c r="D152" s="4"/>
      <c r="E152" s="4" t="s">
        <v>1968</v>
      </c>
      <c r="F152" s="11">
        <v>173</v>
      </c>
      <c r="G152" s="3">
        <v>42403</v>
      </c>
      <c r="H152" s="4" t="s">
        <v>71</v>
      </c>
      <c r="I152" s="4" t="s">
        <v>98</v>
      </c>
      <c r="J152" s="4">
        <v>10113673</v>
      </c>
      <c r="K152" s="4"/>
      <c r="L152" s="4"/>
      <c r="M152" s="4"/>
      <c r="N152" s="4" t="s">
        <v>3124</v>
      </c>
      <c r="O152" s="4" t="s">
        <v>2461</v>
      </c>
      <c r="P152" s="4">
        <v>10324600</v>
      </c>
      <c r="Q152" s="4">
        <v>326</v>
      </c>
      <c r="R152" s="4" t="s">
        <v>3125</v>
      </c>
    </row>
    <row r="153" spans="1:18" s="9" customFormat="1" ht="15.75" customHeight="1" thickBot="1" x14ac:dyDescent="0.3">
      <c r="A153" s="31">
        <v>146</v>
      </c>
      <c r="B153" s="10" t="s">
        <v>2392</v>
      </c>
      <c r="C153" s="4" t="s">
        <v>65</v>
      </c>
      <c r="D153" s="4"/>
      <c r="E153" s="4" t="s">
        <v>1968</v>
      </c>
      <c r="F153" s="11">
        <v>434</v>
      </c>
      <c r="G153" s="3">
        <v>42423</v>
      </c>
      <c r="H153" s="4" t="s">
        <v>71</v>
      </c>
      <c r="I153" s="4" t="s">
        <v>98</v>
      </c>
      <c r="J153" s="4">
        <v>63287834</v>
      </c>
      <c r="K153" s="4"/>
      <c r="L153" s="4"/>
      <c r="M153" s="4"/>
      <c r="N153" s="4" t="s">
        <v>2462</v>
      </c>
      <c r="O153" s="4" t="s">
        <v>2463</v>
      </c>
      <c r="P153" s="4">
        <v>3449344</v>
      </c>
      <c r="Q153" s="4">
        <v>98</v>
      </c>
      <c r="R153" s="4" t="s">
        <v>3126</v>
      </c>
    </row>
    <row r="154" spans="1:18" s="9" customFormat="1" ht="15.75" customHeight="1" thickBot="1" x14ac:dyDescent="0.3">
      <c r="A154" s="31">
        <v>147</v>
      </c>
      <c r="B154" s="10" t="s">
        <v>2393</v>
      </c>
      <c r="C154" s="4" t="s">
        <v>65</v>
      </c>
      <c r="D154" s="4"/>
      <c r="E154" s="4" t="s">
        <v>1968</v>
      </c>
      <c r="F154" s="11">
        <v>431</v>
      </c>
      <c r="G154" s="3">
        <v>42423</v>
      </c>
      <c r="H154" s="4" t="s">
        <v>71</v>
      </c>
      <c r="I154" s="4" t="s">
        <v>98</v>
      </c>
      <c r="J154" s="4">
        <v>1087993890</v>
      </c>
      <c r="K154" s="4"/>
      <c r="L154" s="4"/>
      <c r="M154" s="4"/>
      <c r="N154" s="4" t="s">
        <v>2464</v>
      </c>
      <c r="O154" s="4" t="s">
        <v>2465</v>
      </c>
      <c r="P154" s="4">
        <v>3449344</v>
      </c>
      <c r="Q154" s="4">
        <v>98</v>
      </c>
      <c r="R154" s="4" t="s">
        <v>3123</v>
      </c>
    </row>
    <row r="155" spans="1:18" s="9" customFormat="1" ht="15.75" customHeight="1" thickBot="1" x14ac:dyDescent="0.3">
      <c r="A155" s="31">
        <v>148</v>
      </c>
      <c r="B155" s="10" t="s">
        <v>2394</v>
      </c>
      <c r="C155" s="4" t="s">
        <v>65</v>
      </c>
      <c r="D155" s="4"/>
      <c r="E155" s="4" t="s">
        <v>1968</v>
      </c>
      <c r="F155" s="11">
        <v>343</v>
      </c>
      <c r="G155" s="3">
        <v>42418</v>
      </c>
      <c r="H155" s="4" t="s">
        <v>71</v>
      </c>
      <c r="I155" s="4" t="s">
        <v>98</v>
      </c>
      <c r="J155" s="4">
        <v>1087990674</v>
      </c>
      <c r="K155" s="4"/>
      <c r="L155" s="4"/>
      <c r="M155" s="4"/>
      <c r="N155" s="4" t="s">
        <v>3127</v>
      </c>
      <c r="O155" s="4" t="s">
        <v>2466</v>
      </c>
      <c r="P155" s="4">
        <v>3676504</v>
      </c>
      <c r="Q155" s="4">
        <v>103</v>
      </c>
      <c r="R155" s="4" t="s">
        <v>3128</v>
      </c>
    </row>
    <row r="156" spans="1:18" s="9" customFormat="1" ht="15.75" customHeight="1" thickBot="1" x14ac:dyDescent="0.3">
      <c r="A156" s="31">
        <v>149</v>
      </c>
      <c r="B156" s="10" t="s">
        <v>2395</v>
      </c>
      <c r="C156" s="4" t="s">
        <v>65</v>
      </c>
      <c r="D156" s="4"/>
      <c r="E156" s="4" t="s">
        <v>1968</v>
      </c>
      <c r="F156" s="11">
        <v>511</v>
      </c>
      <c r="G156" s="3">
        <v>42429</v>
      </c>
      <c r="H156" s="4" t="s">
        <v>71</v>
      </c>
      <c r="I156" s="4" t="s">
        <v>110</v>
      </c>
      <c r="J156" s="4"/>
      <c r="K156" s="4"/>
      <c r="L156" s="4"/>
      <c r="M156" s="4">
        <v>516209</v>
      </c>
      <c r="N156" s="4" t="s">
        <v>2467</v>
      </c>
      <c r="O156" s="4" t="s">
        <v>2468</v>
      </c>
      <c r="P156" s="4">
        <v>5174016</v>
      </c>
      <c r="Q156" s="4">
        <v>92</v>
      </c>
      <c r="R156" s="4" t="s">
        <v>3123</v>
      </c>
    </row>
    <row r="157" spans="1:18" s="9" customFormat="1" ht="15.75" customHeight="1" thickBot="1" x14ac:dyDescent="0.3">
      <c r="A157" s="31">
        <v>150</v>
      </c>
      <c r="B157" s="10" t="s">
        <v>2396</v>
      </c>
      <c r="C157" s="4" t="s">
        <v>65</v>
      </c>
      <c r="D157" s="4"/>
      <c r="E157" s="4" t="s">
        <v>1968</v>
      </c>
      <c r="F157" s="11">
        <v>765</v>
      </c>
      <c r="G157" s="3">
        <v>42464</v>
      </c>
      <c r="H157" s="4" t="s">
        <v>84</v>
      </c>
      <c r="I157" s="4" t="s">
        <v>72</v>
      </c>
      <c r="J157" s="4"/>
      <c r="K157" s="4">
        <v>900781948</v>
      </c>
      <c r="L157" s="4" t="s">
        <v>83</v>
      </c>
      <c r="M157" s="4"/>
      <c r="N157" s="4" t="s">
        <v>2469</v>
      </c>
      <c r="O157" s="4" t="s">
        <v>2470</v>
      </c>
      <c r="P157" s="4">
        <v>3155554</v>
      </c>
      <c r="Q157" s="4">
        <v>19</v>
      </c>
      <c r="R157" s="4" t="s">
        <v>3129</v>
      </c>
    </row>
    <row r="158" spans="1:18" s="9" customFormat="1" ht="15.75" customHeight="1" thickBot="1" x14ac:dyDescent="0.3">
      <c r="A158" s="31">
        <v>151</v>
      </c>
      <c r="B158" s="10" t="s">
        <v>2397</v>
      </c>
      <c r="C158" s="4" t="s">
        <v>65</v>
      </c>
      <c r="D158" s="4"/>
      <c r="E158" s="4" t="s">
        <v>1968</v>
      </c>
      <c r="F158" s="11">
        <v>848</v>
      </c>
      <c r="G158" s="3">
        <v>42475</v>
      </c>
      <c r="H158" s="4" t="s">
        <v>71</v>
      </c>
      <c r="I158" s="4" t="s">
        <v>98</v>
      </c>
      <c r="J158" s="4">
        <v>7715136</v>
      </c>
      <c r="K158" s="4"/>
      <c r="L158" s="4"/>
      <c r="M158" s="4"/>
      <c r="N158" s="4" t="s">
        <v>2168</v>
      </c>
      <c r="O158" s="4" t="s">
        <v>2471</v>
      </c>
      <c r="P158" s="4">
        <v>10000000</v>
      </c>
      <c r="Q158" s="4">
        <v>3</v>
      </c>
      <c r="R158" s="4" t="s">
        <v>3089</v>
      </c>
    </row>
    <row r="159" spans="1:18" s="10" customFormat="1" ht="15.75" customHeight="1" thickBot="1" x14ac:dyDescent="0.3">
      <c r="A159" s="31">
        <v>152</v>
      </c>
      <c r="B159" s="10" t="s">
        <v>2398</v>
      </c>
      <c r="C159" s="11" t="s">
        <v>65</v>
      </c>
      <c r="D159" s="11"/>
      <c r="E159" s="11" t="s">
        <v>1968</v>
      </c>
      <c r="F159" s="11">
        <v>2416</v>
      </c>
      <c r="G159" s="12">
        <v>42327</v>
      </c>
      <c r="H159" s="11" t="s">
        <v>71</v>
      </c>
      <c r="I159" s="11" t="s">
        <v>98</v>
      </c>
      <c r="J159" s="11">
        <v>42078168</v>
      </c>
      <c r="K159" s="11"/>
      <c r="L159" s="11"/>
      <c r="M159" s="11"/>
      <c r="N159" s="11" t="s">
        <v>2472</v>
      </c>
      <c r="O159" s="11" t="s">
        <v>2473</v>
      </c>
      <c r="P159" s="11">
        <v>10440000</v>
      </c>
      <c r="Q159" s="11">
        <v>75</v>
      </c>
      <c r="R159" s="11" t="s">
        <v>2474</v>
      </c>
    </row>
    <row r="160" spans="1:18" s="10" customFormat="1" ht="15.75" customHeight="1" thickBot="1" x14ac:dyDescent="0.3">
      <c r="A160" s="31">
        <v>153</v>
      </c>
      <c r="B160" s="10" t="s">
        <v>2399</v>
      </c>
      <c r="C160" s="11" t="s">
        <v>65</v>
      </c>
      <c r="D160" s="11"/>
      <c r="E160" s="11" t="s">
        <v>1968</v>
      </c>
      <c r="F160" s="11">
        <v>2403</v>
      </c>
      <c r="G160" s="12">
        <v>42327</v>
      </c>
      <c r="H160" s="11" t="s">
        <v>71</v>
      </c>
      <c r="I160" s="11" t="s">
        <v>98</v>
      </c>
      <c r="J160" s="11">
        <v>10115846</v>
      </c>
      <c r="K160" s="11"/>
      <c r="L160" s="11"/>
      <c r="M160" s="11"/>
      <c r="N160" s="11" t="s">
        <v>2475</v>
      </c>
      <c r="O160" s="11" t="s">
        <v>2476</v>
      </c>
      <c r="P160" s="11">
        <v>59160000</v>
      </c>
      <c r="Q160" s="11">
        <v>75</v>
      </c>
      <c r="R160" s="11" t="s">
        <v>2474</v>
      </c>
    </row>
    <row r="161" spans="1:18" s="9" customFormat="1" ht="15.75" customHeight="1" thickBot="1" x14ac:dyDescent="0.3">
      <c r="A161" s="31">
        <v>154</v>
      </c>
      <c r="B161" s="10" t="s">
        <v>2400</v>
      </c>
      <c r="C161" s="4" t="s">
        <v>65</v>
      </c>
      <c r="D161" s="4"/>
      <c r="E161" s="4" t="s">
        <v>1968</v>
      </c>
      <c r="F161" s="11">
        <v>202</v>
      </c>
      <c r="G161" s="3">
        <v>42404</v>
      </c>
      <c r="H161" s="4" t="s">
        <v>71</v>
      </c>
      <c r="I161" s="4" t="s">
        <v>98</v>
      </c>
      <c r="J161" s="4">
        <v>42059133</v>
      </c>
      <c r="K161" s="4"/>
      <c r="L161" s="4"/>
      <c r="M161" s="4"/>
      <c r="N161" s="4" t="s">
        <v>2477</v>
      </c>
      <c r="O161" s="4" t="s">
        <v>2478</v>
      </c>
      <c r="P161" s="4">
        <v>6458730</v>
      </c>
      <c r="Q161" s="4">
        <v>86</v>
      </c>
      <c r="R161" s="4" t="s">
        <v>3130</v>
      </c>
    </row>
    <row r="162" spans="1:18" s="9" customFormat="1" ht="15.75" customHeight="1" thickBot="1" x14ac:dyDescent="0.3">
      <c r="A162" s="31">
        <v>155</v>
      </c>
      <c r="B162" s="10" t="s">
        <v>2401</v>
      </c>
      <c r="C162" s="4" t="s">
        <v>65</v>
      </c>
      <c r="D162" s="4"/>
      <c r="E162" s="4" t="s">
        <v>1968</v>
      </c>
      <c r="F162" s="11">
        <v>971</v>
      </c>
      <c r="G162" s="3">
        <v>42486</v>
      </c>
      <c r="H162" s="4" t="s">
        <v>71</v>
      </c>
      <c r="I162" s="4" t="s">
        <v>98</v>
      </c>
      <c r="J162" s="4">
        <v>1088242651</v>
      </c>
      <c r="K162" s="4"/>
      <c r="L162" s="4"/>
      <c r="M162" s="4"/>
      <c r="N162" s="4" t="s">
        <v>2308</v>
      </c>
      <c r="O162" s="4" t="s">
        <v>2479</v>
      </c>
      <c r="P162" s="4">
        <v>16427416</v>
      </c>
      <c r="Q162" s="4">
        <v>149</v>
      </c>
      <c r="R162" s="11" t="s">
        <v>2480</v>
      </c>
    </row>
    <row r="163" spans="1:18" s="9" customFormat="1" ht="15.75" customHeight="1" thickBot="1" x14ac:dyDescent="0.3">
      <c r="A163" s="31">
        <v>156</v>
      </c>
      <c r="B163" s="10" t="s">
        <v>2402</v>
      </c>
      <c r="C163" s="4" t="s">
        <v>65</v>
      </c>
      <c r="D163" s="4"/>
      <c r="E163" s="4" t="s">
        <v>1968</v>
      </c>
      <c r="F163" s="11">
        <v>711</v>
      </c>
      <c r="G163" s="3">
        <v>42447</v>
      </c>
      <c r="H163" s="4" t="s">
        <v>84</v>
      </c>
      <c r="I163" s="4" t="s">
        <v>72</v>
      </c>
      <c r="J163" s="4"/>
      <c r="K163" s="4">
        <v>10114152</v>
      </c>
      <c r="L163" s="4" t="s">
        <v>143</v>
      </c>
      <c r="M163" s="4"/>
      <c r="N163" s="4" t="s">
        <v>2481</v>
      </c>
      <c r="O163" s="4" t="s">
        <v>2482</v>
      </c>
      <c r="P163" s="4">
        <v>7192000</v>
      </c>
      <c r="Q163" s="4">
        <v>30</v>
      </c>
      <c r="R163" s="4" t="s">
        <v>3131</v>
      </c>
    </row>
    <row r="164" spans="1:18" s="10" customFormat="1" ht="15.75" customHeight="1" thickBot="1" x14ac:dyDescent="0.3">
      <c r="A164" s="31">
        <v>157</v>
      </c>
      <c r="B164" s="10" t="s">
        <v>2403</v>
      </c>
      <c r="C164" s="11" t="s">
        <v>65</v>
      </c>
      <c r="D164" s="11"/>
      <c r="E164" s="11" t="s">
        <v>1968</v>
      </c>
      <c r="F164" s="11">
        <v>863</v>
      </c>
      <c r="G164" s="12">
        <v>42504</v>
      </c>
      <c r="H164" s="11" t="s">
        <v>71</v>
      </c>
      <c r="I164" s="11" t="s">
        <v>110</v>
      </c>
      <c r="J164" s="11"/>
      <c r="K164" s="11"/>
      <c r="L164" s="11"/>
      <c r="M164" s="11">
        <v>4887631381</v>
      </c>
      <c r="N164" s="11" t="s">
        <v>2483</v>
      </c>
      <c r="O164" s="11" t="s">
        <v>2484</v>
      </c>
      <c r="P164" s="11">
        <v>5040000</v>
      </c>
      <c r="Q164" s="11">
        <v>6</v>
      </c>
      <c r="R164" s="11" t="s">
        <v>2773</v>
      </c>
    </row>
    <row r="165" spans="1:18" s="9" customFormat="1" ht="15.75" customHeight="1" thickBot="1" x14ac:dyDescent="0.3">
      <c r="A165" s="31">
        <v>158</v>
      </c>
      <c r="B165" s="10" t="s">
        <v>2404</v>
      </c>
      <c r="C165" s="4" t="s">
        <v>65</v>
      </c>
      <c r="D165" s="4"/>
      <c r="E165" s="4" t="s">
        <v>1968</v>
      </c>
      <c r="F165" s="11">
        <v>1080</v>
      </c>
      <c r="G165" s="3">
        <v>42500</v>
      </c>
      <c r="H165" s="4" t="s">
        <v>84</v>
      </c>
      <c r="I165" s="4" t="s">
        <v>72</v>
      </c>
      <c r="J165" s="4"/>
      <c r="K165" s="4">
        <v>800027503</v>
      </c>
      <c r="L165" s="4" t="s">
        <v>96</v>
      </c>
      <c r="M165" s="4"/>
      <c r="N165" s="4" t="s">
        <v>2485</v>
      </c>
      <c r="O165" s="4" t="s">
        <v>2448</v>
      </c>
      <c r="P165" s="4">
        <v>9396400</v>
      </c>
      <c r="Q165" s="4">
        <v>205</v>
      </c>
      <c r="R165" s="4"/>
    </row>
    <row r="166" spans="1:18" s="9" customFormat="1" ht="15.75" customHeight="1" thickBot="1" x14ac:dyDescent="0.3">
      <c r="A166" s="31">
        <v>159</v>
      </c>
      <c r="B166" s="10" t="s">
        <v>2405</v>
      </c>
      <c r="C166" s="4" t="s">
        <v>65</v>
      </c>
      <c r="D166" s="4"/>
      <c r="E166" s="4" t="s">
        <v>1968</v>
      </c>
      <c r="F166" s="11">
        <v>1081</v>
      </c>
      <c r="G166" s="3">
        <v>42500</v>
      </c>
      <c r="H166" s="4" t="s">
        <v>71</v>
      </c>
      <c r="I166" s="4" t="s">
        <v>98</v>
      </c>
      <c r="J166" s="4">
        <v>1088238396</v>
      </c>
      <c r="K166" s="4"/>
      <c r="L166" s="4"/>
      <c r="M166" s="4"/>
      <c r="N166" s="4" t="s">
        <v>2486</v>
      </c>
      <c r="O166" s="4" t="s">
        <v>2487</v>
      </c>
      <c r="P166" s="4">
        <v>7200000</v>
      </c>
      <c r="Q166" s="4">
        <v>113</v>
      </c>
      <c r="R166" s="4"/>
    </row>
    <row r="167" spans="1:18" s="9" customFormat="1" ht="15.75" customHeight="1" thickBot="1" x14ac:dyDescent="0.3">
      <c r="A167" s="31">
        <v>160</v>
      </c>
      <c r="B167" s="10" t="s">
        <v>2406</v>
      </c>
      <c r="C167" s="4" t="s">
        <v>65</v>
      </c>
      <c r="D167" s="4"/>
      <c r="E167" s="4" t="s">
        <v>1968</v>
      </c>
      <c r="F167" s="11">
        <v>1083</v>
      </c>
      <c r="G167" s="3">
        <v>42500</v>
      </c>
      <c r="H167" s="4" t="s">
        <v>71</v>
      </c>
      <c r="I167" s="4" t="s">
        <v>98</v>
      </c>
      <c r="J167" s="4">
        <v>16727257</v>
      </c>
      <c r="K167" s="4"/>
      <c r="L167" s="4"/>
      <c r="M167" s="4"/>
      <c r="N167" s="4" t="s">
        <v>2488</v>
      </c>
      <c r="O167" s="4" t="s">
        <v>2489</v>
      </c>
      <c r="P167" s="4">
        <v>4800000</v>
      </c>
      <c r="Q167" s="4">
        <v>20</v>
      </c>
      <c r="R167" s="4"/>
    </row>
    <row r="168" spans="1:18" s="9" customFormat="1" ht="15.75" customHeight="1" thickBot="1" x14ac:dyDescent="0.3">
      <c r="A168" s="31">
        <v>161</v>
      </c>
      <c r="B168" s="10" t="s">
        <v>2407</v>
      </c>
      <c r="C168" s="4" t="s">
        <v>65</v>
      </c>
      <c r="D168" s="4"/>
      <c r="E168" s="4" t="s">
        <v>1968</v>
      </c>
      <c r="F168" s="11">
        <v>1089</v>
      </c>
      <c r="G168" s="3">
        <v>42515</v>
      </c>
      <c r="H168" s="4" t="s">
        <v>71</v>
      </c>
      <c r="I168" s="4" t="s">
        <v>110</v>
      </c>
      <c r="J168" s="4"/>
      <c r="K168" s="4"/>
      <c r="L168" s="4"/>
      <c r="M168" s="4">
        <v>511679</v>
      </c>
      <c r="N168" s="4" t="s">
        <v>2491</v>
      </c>
      <c r="O168" s="4" t="s">
        <v>2492</v>
      </c>
      <c r="P168" s="4">
        <v>3960000</v>
      </c>
      <c r="Q168" s="4">
        <v>4</v>
      </c>
      <c r="R168" s="4"/>
    </row>
    <row r="169" spans="1:18" s="9" customFormat="1" ht="15.75" customHeight="1" thickBot="1" x14ac:dyDescent="0.3">
      <c r="A169" s="31">
        <v>162</v>
      </c>
      <c r="B169" s="10" t="s">
        <v>2408</v>
      </c>
      <c r="C169" s="4" t="s">
        <v>65</v>
      </c>
      <c r="D169" s="4"/>
      <c r="E169" s="4" t="s">
        <v>1968</v>
      </c>
      <c r="F169" s="11">
        <v>1094</v>
      </c>
      <c r="G169" s="3">
        <v>42514</v>
      </c>
      <c r="H169" s="4" t="s">
        <v>71</v>
      </c>
      <c r="I169" s="4" t="s">
        <v>98</v>
      </c>
      <c r="J169" s="4">
        <v>19102463</v>
      </c>
      <c r="K169" s="4"/>
      <c r="L169" s="4"/>
      <c r="M169" s="4"/>
      <c r="N169" s="4" t="s">
        <v>2493</v>
      </c>
      <c r="O169" s="4" t="s">
        <v>2494</v>
      </c>
      <c r="P169" s="4">
        <v>3600000</v>
      </c>
      <c r="Q169" s="4">
        <v>5</v>
      </c>
      <c r="R169" s="4"/>
    </row>
    <row r="170" spans="1:18" s="9" customFormat="1" ht="15.75" customHeight="1" thickBot="1" x14ac:dyDescent="0.3">
      <c r="A170" s="31">
        <v>163</v>
      </c>
      <c r="B170" s="10" t="s">
        <v>2409</v>
      </c>
      <c r="C170" s="4" t="s">
        <v>65</v>
      </c>
      <c r="D170" s="4"/>
      <c r="E170" s="4" t="s">
        <v>1968</v>
      </c>
      <c r="F170" s="11">
        <v>1095</v>
      </c>
      <c r="G170" s="3">
        <v>42500</v>
      </c>
      <c r="H170" s="4" t="s">
        <v>84</v>
      </c>
      <c r="I170" s="4" t="s">
        <v>72</v>
      </c>
      <c r="J170" s="4"/>
      <c r="K170" s="4">
        <v>891411381</v>
      </c>
      <c r="L170" s="4" t="s">
        <v>143</v>
      </c>
      <c r="M170" s="4"/>
      <c r="N170" s="4" t="s">
        <v>2495</v>
      </c>
      <c r="O170" s="4" t="s">
        <v>2496</v>
      </c>
      <c r="P170" s="4">
        <v>10000000</v>
      </c>
      <c r="Q170" s="4">
        <v>224</v>
      </c>
      <c r="R170" s="4"/>
    </row>
    <row r="171" spans="1:18" s="9" customFormat="1" ht="15.75" customHeight="1" thickBot="1" x14ac:dyDescent="0.3">
      <c r="A171" s="31">
        <v>164</v>
      </c>
      <c r="B171" s="10" t="s">
        <v>2410</v>
      </c>
      <c r="C171" s="4" t="s">
        <v>65</v>
      </c>
      <c r="D171" s="4"/>
      <c r="E171" s="4" t="s">
        <v>1968</v>
      </c>
      <c r="F171" s="11">
        <v>1096</v>
      </c>
      <c r="G171" s="3">
        <v>42503</v>
      </c>
      <c r="H171" s="4" t="s">
        <v>71</v>
      </c>
      <c r="I171" s="4" t="s">
        <v>98</v>
      </c>
      <c r="J171" s="4">
        <v>91225437</v>
      </c>
      <c r="K171" s="4"/>
      <c r="L171" s="4"/>
      <c r="M171" s="4"/>
      <c r="N171" s="4" t="s">
        <v>2497</v>
      </c>
      <c r="O171" s="4" t="s">
        <v>2498</v>
      </c>
      <c r="P171" s="4">
        <v>5741320</v>
      </c>
      <c r="Q171" s="4">
        <v>22</v>
      </c>
      <c r="R171" s="4"/>
    </row>
    <row r="172" spans="1:18" s="9" customFormat="1" ht="15.75" customHeight="1" thickBot="1" x14ac:dyDescent="0.3">
      <c r="A172" s="31">
        <v>165</v>
      </c>
      <c r="B172" s="10" t="s">
        <v>2411</v>
      </c>
      <c r="C172" s="4" t="s">
        <v>65</v>
      </c>
      <c r="D172" s="4"/>
      <c r="E172" s="4" t="s">
        <v>1968</v>
      </c>
      <c r="F172" s="11">
        <v>1097</v>
      </c>
      <c r="G172" s="3">
        <v>42501</v>
      </c>
      <c r="H172" s="4" t="s">
        <v>71</v>
      </c>
      <c r="I172" s="4" t="s">
        <v>98</v>
      </c>
      <c r="J172" s="4">
        <v>29127168</v>
      </c>
      <c r="K172" s="4"/>
      <c r="L172" s="4"/>
      <c r="M172" s="4"/>
      <c r="N172" s="4" t="s">
        <v>2499</v>
      </c>
      <c r="O172" s="4" t="s">
        <v>2500</v>
      </c>
      <c r="P172" s="4">
        <v>8000000</v>
      </c>
      <c r="Q172" s="4">
        <v>150</v>
      </c>
      <c r="R172" s="4" t="s">
        <v>3104</v>
      </c>
    </row>
    <row r="173" spans="1:18" s="9" customFormat="1" ht="15.75" customHeight="1" thickBot="1" x14ac:dyDescent="0.3">
      <c r="A173" s="31">
        <v>166</v>
      </c>
      <c r="B173" s="10" t="s">
        <v>2412</v>
      </c>
      <c r="C173" s="4" t="s">
        <v>65</v>
      </c>
      <c r="D173" s="4"/>
      <c r="E173" s="4" t="s">
        <v>1968</v>
      </c>
      <c r="F173" s="11">
        <v>1098</v>
      </c>
      <c r="G173" s="3">
        <v>42501</v>
      </c>
      <c r="H173" s="4" t="s">
        <v>71</v>
      </c>
      <c r="I173" s="4" t="s">
        <v>98</v>
      </c>
      <c r="J173" s="4">
        <v>10012595</v>
      </c>
      <c r="K173" s="4"/>
      <c r="L173" s="4"/>
      <c r="M173" s="4"/>
      <c r="N173" s="4" t="s">
        <v>2501</v>
      </c>
      <c r="O173" s="4" t="s">
        <v>2502</v>
      </c>
      <c r="P173" s="4">
        <v>10000000</v>
      </c>
      <c r="Q173" s="4">
        <v>180</v>
      </c>
      <c r="R173" s="4"/>
    </row>
    <row r="174" spans="1:18" s="9" customFormat="1" ht="15.75" customHeight="1" thickBot="1" x14ac:dyDescent="0.3">
      <c r="A174" s="31">
        <v>167</v>
      </c>
      <c r="B174" s="10" t="s">
        <v>2413</v>
      </c>
      <c r="C174" s="4" t="s">
        <v>65</v>
      </c>
      <c r="D174" s="4"/>
      <c r="E174" s="4" t="s">
        <v>1968</v>
      </c>
      <c r="F174" s="11">
        <v>1100</v>
      </c>
      <c r="G174" s="3">
        <v>42531</v>
      </c>
      <c r="H174" s="4" t="s">
        <v>84</v>
      </c>
      <c r="I174" s="4" t="s">
        <v>72</v>
      </c>
      <c r="J174" s="4"/>
      <c r="K174" s="4">
        <v>900925723</v>
      </c>
      <c r="L174" s="4" t="s">
        <v>83</v>
      </c>
      <c r="M174" s="4"/>
      <c r="N174" s="4" t="s">
        <v>2503</v>
      </c>
      <c r="O174" s="4" t="s">
        <v>2504</v>
      </c>
      <c r="P174" s="4">
        <v>4600000</v>
      </c>
      <c r="Q174" s="4">
        <v>2</v>
      </c>
      <c r="R174" s="4"/>
    </row>
    <row r="175" spans="1:18" s="9" customFormat="1" ht="15.75" customHeight="1" thickBot="1" x14ac:dyDescent="0.3">
      <c r="A175" s="31">
        <v>168</v>
      </c>
      <c r="B175" s="10" t="s">
        <v>2414</v>
      </c>
      <c r="C175" s="4" t="s">
        <v>65</v>
      </c>
      <c r="D175" s="4"/>
      <c r="E175" s="4" t="s">
        <v>1968</v>
      </c>
      <c r="F175" s="11">
        <v>1102</v>
      </c>
      <c r="G175" s="3">
        <v>42502</v>
      </c>
      <c r="H175" s="4" t="s">
        <v>71</v>
      </c>
      <c r="I175" s="4" t="s">
        <v>98</v>
      </c>
      <c r="J175" s="4">
        <v>1087490120</v>
      </c>
      <c r="K175" s="4"/>
      <c r="L175" s="4"/>
      <c r="M175" s="4"/>
      <c r="N175" s="4" t="s">
        <v>2505</v>
      </c>
      <c r="O175" s="4" t="s">
        <v>2506</v>
      </c>
      <c r="P175" s="4">
        <v>7200000</v>
      </c>
      <c r="Q175" s="4">
        <v>184</v>
      </c>
      <c r="R175" s="4"/>
    </row>
    <row r="176" spans="1:18" s="9" customFormat="1" ht="15.75" customHeight="1" thickBot="1" x14ac:dyDescent="0.3">
      <c r="A176" s="31">
        <v>169</v>
      </c>
      <c r="B176" s="10" t="s">
        <v>2415</v>
      </c>
      <c r="C176" s="4" t="s">
        <v>65</v>
      </c>
      <c r="D176" s="4"/>
      <c r="E176" s="4" t="s">
        <v>1968</v>
      </c>
      <c r="F176" s="11">
        <v>1103</v>
      </c>
      <c r="G176" s="3">
        <v>42503</v>
      </c>
      <c r="H176" s="4" t="s">
        <v>71</v>
      </c>
      <c r="I176" s="4" t="s">
        <v>98</v>
      </c>
      <c r="J176" s="4">
        <v>9817228</v>
      </c>
      <c r="K176" s="4"/>
      <c r="L176" s="4"/>
      <c r="M176" s="4"/>
      <c r="N176" s="4" t="s">
        <v>2507</v>
      </c>
      <c r="O176" s="4" t="s">
        <v>2508</v>
      </c>
      <c r="P176" s="4">
        <v>6800000</v>
      </c>
      <c r="Q176" s="4">
        <v>6</v>
      </c>
      <c r="R176" s="4"/>
    </row>
    <row r="177" spans="1:18" s="9" customFormat="1" ht="15.75" customHeight="1" thickBot="1" x14ac:dyDescent="0.3">
      <c r="A177" s="31">
        <v>170</v>
      </c>
      <c r="B177" s="10" t="s">
        <v>2416</v>
      </c>
      <c r="C177" s="4" t="s">
        <v>65</v>
      </c>
      <c r="D177" s="4"/>
      <c r="E177" s="4" t="s">
        <v>1968</v>
      </c>
      <c r="F177" s="11">
        <v>1105</v>
      </c>
      <c r="G177" s="3">
        <v>42501</v>
      </c>
      <c r="H177" s="4" t="s">
        <v>71</v>
      </c>
      <c r="I177" s="4" t="s">
        <v>98</v>
      </c>
      <c r="J177" s="4">
        <v>42163092</v>
      </c>
      <c r="K177" s="4"/>
      <c r="L177" s="4"/>
      <c r="M177" s="4"/>
      <c r="N177" s="4" t="s">
        <v>2218</v>
      </c>
      <c r="O177" s="4" t="s">
        <v>2509</v>
      </c>
      <c r="P177" s="4">
        <v>4775000</v>
      </c>
      <c r="Q177" s="4">
        <v>226</v>
      </c>
      <c r="R177" s="4"/>
    </row>
    <row r="178" spans="1:18" s="9" customFormat="1" ht="15.75" customHeight="1" thickBot="1" x14ac:dyDescent="0.3">
      <c r="A178" s="31">
        <v>171</v>
      </c>
      <c r="B178" s="10" t="s">
        <v>2417</v>
      </c>
      <c r="C178" s="4" t="s">
        <v>65</v>
      </c>
      <c r="D178" s="4"/>
      <c r="E178" s="4" t="s">
        <v>1968</v>
      </c>
      <c r="F178" s="11">
        <v>1106</v>
      </c>
      <c r="G178" s="3">
        <v>42502</v>
      </c>
      <c r="H178" s="4" t="s">
        <v>71</v>
      </c>
      <c r="I178" s="4" t="s">
        <v>98</v>
      </c>
      <c r="J178" s="4">
        <v>4509732</v>
      </c>
      <c r="K178" s="4"/>
      <c r="L178" s="4"/>
      <c r="M178" s="4"/>
      <c r="N178" s="4" t="s">
        <v>2510</v>
      </c>
      <c r="O178" s="4" t="s">
        <v>2511</v>
      </c>
      <c r="P178" s="4">
        <v>8100000</v>
      </c>
      <c r="Q178" s="4">
        <v>8</v>
      </c>
      <c r="R178" s="4"/>
    </row>
    <row r="179" spans="1:18" s="9" customFormat="1" ht="15.75" customHeight="1" thickBot="1" x14ac:dyDescent="0.3">
      <c r="A179" s="31">
        <v>172</v>
      </c>
      <c r="B179" s="10" t="s">
        <v>2418</v>
      </c>
      <c r="C179" s="4" t="s">
        <v>65</v>
      </c>
      <c r="D179" s="4"/>
      <c r="E179" s="4" t="s">
        <v>1968</v>
      </c>
      <c r="F179" s="11">
        <v>1107</v>
      </c>
      <c r="G179" s="3">
        <v>42501</v>
      </c>
      <c r="H179" s="4" t="s">
        <v>71</v>
      </c>
      <c r="I179" s="4" t="s">
        <v>98</v>
      </c>
      <c r="J179" s="4">
        <v>4459596</v>
      </c>
      <c r="K179" s="4"/>
      <c r="L179" s="4"/>
      <c r="M179" s="4"/>
      <c r="N179" s="4" t="s">
        <v>2512</v>
      </c>
      <c r="O179" s="4" t="s">
        <v>2513</v>
      </c>
      <c r="P179" s="4">
        <v>4622000</v>
      </c>
      <c r="Q179" s="4">
        <v>139</v>
      </c>
      <c r="R179" s="4"/>
    </row>
    <row r="180" spans="1:18" s="9" customFormat="1" ht="15.75" customHeight="1" thickBot="1" x14ac:dyDescent="0.3">
      <c r="A180" s="31">
        <v>173</v>
      </c>
      <c r="B180" s="10" t="s">
        <v>2419</v>
      </c>
      <c r="C180" s="4" t="s">
        <v>65</v>
      </c>
      <c r="D180" s="4"/>
      <c r="E180" s="4" t="s">
        <v>1968</v>
      </c>
      <c r="F180" s="11">
        <v>1108</v>
      </c>
      <c r="G180" s="3">
        <v>42502</v>
      </c>
      <c r="H180" s="4" t="s">
        <v>71</v>
      </c>
      <c r="I180" s="4" t="s">
        <v>98</v>
      </c>
      <c r="J180" s="4">
        <v>42161601</v>
      </c>
      <c r="K180" s="4"/>
      <c r="L180" s="4"/>
      <c r="M180" s="4"/>
      <c r="N180" s="4" t="s">
        <v>2514</v>
      </c>
      <c r="O180" s="4" t="s">
        <v>2515</v>
      </c>
      <c r="P180" s="4">
        <v>12660000</v>
      </c>
      <c r="Q180" s="4">
        <v>220</v>
      </c>
      <c r="R180" s="4"/>
    </row>
    <row r="181" spans="1:18" s="9" customFormat="1" ht="15.75" customHeight="1" thickBot="1" x14ac:dyDescent="0.3">
      <c r="A181" s="31">
        <v>174</v>
      </c>
      <c r="B181" s="10" t="s">
        <v>2420</v>
      </c>
      <c r="C181" s="4" t="s">
        <v>65</v>
      </c>
      <c r="D181" s="4"/>
      <c r="E181" s="4" t="s">
        <v>1968</v>
      </c>
      <c r="F181" s="11">
        <v>1110</v>
      </c>
      <c r="G181" s="3">
        <v>42502</v>
      </c>
      <c r="H181" s="4" t="s">
        <v>71</v>
      </c>
      <c r="I181" s="4" t="s">
        <v>98</v>
      </c>
      <c r="J181" s="4">
        <v>1088241439</v>
      </c>
      <c r="K181" s="4"/>
      <c r="L181" s="4"/>
      <c r="M181" s="4"/>
      <c r="N181" s="4" t="s">
        <v>2516</v>
      </c>
      <c r="O181" s="4" t="s">
        <v>2517</v>
      </c>
      <c r="P181" s="4">
        <v>7000000</v>
      </c>
      <c r="Q181" s="4">
        <v>165</v>
      </c>
      <c r="R181" s="4"/>
    </row>
    <row r="182" spans="1:18" s="9" customFormat="1" ht="15.75" customHeight="1" thickBot="1" x14ac:dyDescent="0.3">
      <c r="A182" s="31">
        <v>175</v>
      </c>
      <c r="B182" s="10" t="s">
        <v>2421</v>
      </c>
      <c r="C182" s="4" t="s">
        <v>65</v>
      </c>
      <c r="D182" s="4"/>
      <c r="E182" s="4" t="s">
        <v>1968</v>
      </c>
      <c r="F182" s="11">
        <v>1117</v>
      </c>
      <c r="G182" s="3">
        <v>42501</v>
      </c>
      <c r="H182" s="4" t="s">
        <v>84</v>
      </c>
      <c r="I182" s="4" t="s">
        <v>72</v>
      </c>
      <c r="J182" s="4"/>
      <c r="K182" s="4">
        <v>800240911</v>
      </c>
      <c r="L182" s="4" t="s">
        <v>133</v>
      </c>
      <c r="M182" s="4"/>
      <c r="N182" s="4" t="s">
        <v>2518</v>
      </c>
      <c r="O182" s="4" t="s">
        <v>2519</v>
      </c>
      <c r="P182" s="4">
        <v>5130000</v>
      </c>
      <c r="Q182" s="4">
        <v>226</v>
      </c>
      <c r="R182" s="4"/>
    </row>
    <row r="183" spans="1:18" s="9" customFormat="1" ht="15.75" customHeight="1" thickBot="1" x14ac:dyDescent="0.3">
      <c r="A183" s="31">
        <v>176</v>
      </c>
      <c r="B183" s="10" t="s">
        <v>2422</v>
      </c>
      <c r="C183" s="4" t="s">
        <v>65</v>
      </c>
      <c r="D183" s="4"/>
      <c r="E183" s="4" t="s">
        <v>1968</v>
      </c>
      <c r="F183" s="11">
        <v>1119</v>
      </c>
      <c r="G183" s="3">
        <v>42502</v>
      </c>
      <c r="H183" s="4" t="s">
        <v>71</v>
      </c>
      <c r="I183" s="4" t="s">
        <v>98</v>
      </c>
      <c r="J183" s="4">
        <v>42113170</v>
      </c>
      <c r="K183" s="4"/>
      <c r="L183" s="4"/>
      <c r="M183" s="4"/>
      <c r="N183" s="4" t="s">
        <v>2520</v>
      </c>
      <c r="O183" s="4" t="s">
        <v>2521</v>
      </c>
      <c r="P183" s="4">
        <v>11400000</v>
      </c>
      <c r="Q183" s="4">
        <v>76</v>
      </c>
      <c r="R183" s="4"/>
    </row>
    <row r="184" spans="1:18" s="9" customFormat="1" ht="15.75" customHeight="1" thickBot="1" x14ac:dyDescent="0.3">
      <c r="A184" s="31">
        <v>177</v>
      </c>
      <c r="B184" s="10" t="s">
        <v>2423</v>
      </c>
      <c r="C184" s="4" t="s">
        <v>65</v>
      </c>
      <c r="D184" s="4"/>
      <c r="E184" s="4" t="s">
        <v>1968</v>
      </c>
      <c r="F184" s="11">
        <v>1133</v>
      </c>
      <c r="G184" s="3">
        <v>42503</v>
      </c>
      <c r="H184" s="4" t="s">
        <v>84</v>
      </c>
      <c r="I184" s="4" t="s">
        <v>72</v>
      </c>
      <c r="J184" s="4"/>
      <c r="K184" s="4">
        <v>830066981</v>
      </c>
      <c r="L184" s="4" t="s">
        <v>127</v>
      </c>
      <c r="M184" s="4"/>
      <c r="N184" s="4" t="s">
        <v>2522</v>
      </c>
      <c r="O184" s="4" t="s">
        <v>2523</v>
      </c>
      <c r="P184" s="4">
        <v>5822200</v>
      </c>
      <c r="Q184" s="4">
        <v>5</v>
      </c>
      <c r="R184" s="4" t="s">
        <v>3040</v>
      </c>
    </row>
    <row r="185" spans="1:18" s="9" customFormat="1" ht="15.75" customHeight="1" thickBot="1" x14ac:dyDescent="0.3">
      <c r="A185" s="31">
        <v>178</v>
      </c>
      <c r="B185" s="10" t="s">
        <v>2424</v>
      </c>
      <c r="C185" s="4" t="s">
        <v>65</v>
      </c>
      <c r="D185" s="4"/>
      <c r="E185" s="4" t="s">
        <v>1968</v>
      </c>
      <c r="F185" s="11">
        <v>1134</v>
      </c>
      <c r="G185" s="3">
        <v>42506</v>
      </c>
      <c r="H185" s="4" t="s">
        <v>84</v>
      </c>
      <c r="I185" s="4" t="s">
        <v>72</v>
      </c>
      <c r="J185" s="4"/>
      <c r="K185" s="4">
        <v>860001022</v>
      </c>
      <c r="L185" s="4" t="s">
        <v>138</v>
      </c>
      <c r="M185" s="4"/>
      <c r="N185" s="4" t="s">
        <v>2524</v>
      </c>
      <c r="O185" s="4" t="s">
        <v>2525</v>
      </c>
      <c r="P185" s="4">
        <v>3712000</v>
      </c>
      <c r="Q185" s="4">
        <v>1</v>
      </c>
      <c r="R185" s="4"/>
    </row>
    <row r="186" spans="1:18" s="9" customFormat="1" ht="15.75" customHeight="1" thickBot="1" x14ac:dyDescent="0.3">
      <c r="A186" s="31">
        <v>179</v>
      </c>
      <c r="B186" s="10" t="s">
        <v>2425</v>
      </c>
      <c r="C186" s="4" t="s">
        <v>65</v>
      </c>
      <c r="D186" s="4"/>
      <c r="E186" s="4" t="s">
        <v>1968</v>
      </c>
      <c r="F186" s="11">
        <v>1137</v>
      </c>
      <c r="G186" s="3">
        <v>42504</v>
      </c>
      <c r="H186" s="4" t="s">
        <v>71</v>
      </c>
      <c r="I186" s="4" t="s">
        <v>98</v>
      </c>
      <c r="J186" s="4">
        <v>8308072</v>
      </c>
      <c r="K186" s="4"/>
      <c r="L186" s="4"/>
      <c r="M186" s="4"/>
      <c r="N186" s="4" t="s">
        <v>2526</v>
      </c>
      <c r="O186" s="4" t="s">
        <v>2527</v>
      </c>
      <c r="P186" s="4">
        <v>3579270</v>
      </c>
      <c r="Q186" s="4">
        <v>10</v>
      </c>
      <c r="R186" s="4"/>
    </row>
    <row r="187" spans="1:18" s="9" customFormat="1" ht="15.75" customHeight="1" thickBot="1" x14ac:dyDescent="0.3">
      <c r="A187" s="31">
        <v>180</v>
      </c>
      <c r="B187" s="10" t="s">
        <v>2426</v>
      </c>
      <c r="C187" s="4" t="s">
        <v>65</v>
      </c>
      <c r="D187" s="4"/>
      <c r="E187" s="4" t="s">
        <v>1968</v>
      </c>
      <c r="F187" s="11">
        <v>1138</v>
      </c>
      <c r="G187" s="3">
        <v>42503</v>
      </c>
      <c r="H187" s="4" t="s">
        <v>84</v>
      </c>
      <c r="I187" s="4" t="s">
        <v>72</v>
      </c>
      <c r="J187" s="4"/>
      <c r="K187" s="4">
        <v>900250272</v>
      </c>
      <c r="L187" s="4" t="s">
        <v>108</v>
      </c>
      <c r="M187" s="4"/>
      <c r="N187" s="4" t="s">
        <v>2528</v>
      </c>
      <c r="O187" s="4" t="s">
        <v>2529</v>
      </c>
      <c r="P187" s="4">
        <v>69600000</v>
      </c>
      <c r="Q187" s="4">
        <v>231</v>
      </c>
      <c r="R187" s="4"/>
    </row>
    <row r="188" spans="1:18" s="9" customFormat="1" ht="15.75" customHeight="1" thickBot="1" x14ac:dyDescent="0.3">
      <c r="A188" s="31">
        <v>181</v>
      </c>
      <c r="B188" s="10" t="s">
        <v>2427</v>
      </c>
      <c r="C188" s="4" t="s">
        <v>65</v>
      </c>
      <c r="D188" s="4"/>
      <c r="E188" s="4" t="s">
        <v>1968</v>
      </c>
      <c r="F188" s="11">
        <v>1139</v>
      </c>
      <c r="G188" s="3">
        <v>42506</v>
      </c>
      <c r="H188" s="4" t="s">
        <v>71</v>
      </c>
      <c r="I188" s="4" t="s">
        <v>98</v>
      </c>
      <c r="J188" s="4">
        <v>7554210</v>
      </c>
      <c r="K188" s="4"/>
      <c r="L188" s="4"/>
      <c r="M188" s="4"/>
      <c r="N188" s="4" t="s">
        <v>2530</v>
      </c>
      <c r="O188" s="4" t="s">
        <v>2531</v>
      </c>
      <c r="P188" s="4">
        <v>19000000</v>
      </c>
      <c r="Q188" s="4">
        <v>180</v>
      </c>
      <c r="R188" s="4"/>
    </row>
    <row r="189" spans="1:18" s="13" customFormat="1" ht="15.75" customHeight="1" thickBot="1" x14ac:dyDescent="0.3">
      <c r="A189" s="31">
        <v>182</v>
      </c>
      <c r="B189" s="10" t="s">
        <v>2428</v>
      </c>
      <c r="C189" s="4" t="s">
        <v>65</v>
      </c>
      <c r="D189" s="4"/>
      <c r="E189" s="4" t="s">
        <v>1968</v>
      </c>
      <c r="F189" s="11">
        <v>1143</v>
      </c>
      <c r="G189" s="3">
        <v>42506</v>
      </c>
      <c r="H189" s="4" t="s">
        <v>84</v>
      </c>
      <c r="I189" s="4" t="s">
        <v>72</v>
      </c>
      <c r="J189" s="4"/>
      <c r="K189" s="4">
        <v>810002209</v>
      </c>
      <c r="L189" s="4" t="s">
        <v>83</v>
      </c>
      <c r="M189" s="4"/>
      <c r="N189" s="4" t="s">
        <v>2591</v>
      </c>
      <c r="O189" s="4" t="s">
        <v>2592</v>
      </c>
      <c r="P189" s="4">
        <v>4999994</v>
      </c>
      <c r="Q189" s="4">
        <v>180</v>
      </c>
      <c r="R189" s="4"/>
    </row>
    <row r="190" spans="1:18" s="13" customFormat="1" ht="15.75" customHeight="1" thickBot="1" x14ac:dyDescent="0.3">
      <c r="A190" s="31">
        <v>183</v>
      </c>
      <c r="B190" s="10" t="s">
        <v>2429</v>
      </c>
      <c r="C190" s="4" t="s">
        <v>65</v>
      </c>
      <c r="D190" s="4"/>
      <c r="E190" s="4" t="s">
        <v>1968</v>
      </c>
      <c r="F190" s="11">
        <v>1144</v>
      </c>
      <c r="G190" s="3">
        <v>42506</v>
      </c>
      <c r="H190" s="4" t="s">
        <v>71</v>
      </c>
      <c r="I190" s="4" t="s">
        <v>98</v>
      </c>
      <c r="J190" s="4">
        <v>42164092</v>
      </c>
      <c r="K190" s="4"/>
      <c r="L190" s="4"/>
      <c r="M190" s="4"/>
      <c r="N190" s="4" t="s">
        <v>2593</v>
      </c>
      <c r="O190" s="4" t="s">
        <v>2594</v>
      </c>
      <c r="P190" s="4">
        <v>3850000</v>
      </c>
      <c r="Q190" s="4">
        <v>104</v>
      </c>
      <c r="R190" s="4"/>
    </row>
    <row r="191" spans="1:18" s="13" customFormat="1" ht="15.75" customHeight="1" thickBot="1" x14ac:dyDescent="0.3">
      <c r="A191" s="31">
        <v>184</v>
      </c>
      <c r="B191" s="10" t="s">
        <v>2430</v>
      </c>
      <c r="C191" s="4" t="s">
        <v>65</v>
      </c>
      <c r="D191" s="4"/>
      <c r="E191" s="4" t="s">
        <v>1968</v>
      </c>
      <c r="F191" s="11">
        <v>1145</v>
      </c>
      <c r="G191" s="3">
        <v>42506</v>
      </c>
      <c r="H191" s="4" t="s">
        <v>71</v>
      </c>
      <c r="I191" s="4" t="s">
        <v>98</v>
      </c>
      <c r="J191" s="4">
        <v>24584829</v>
      </c>
      <c r="K191" s="4"/>
      <c r="L191" s="4"/>
      <c r="M191" s="4"/>
      <c r="N191" s="4" t="s">
        <v>2595</v>
      </c>
      <c r="O191" s="4" t="s">
        <v>2596</v>
      </c>
      <c r="P191" s="4">
        <v>10000000</v>
      </c>
      <c r="Q191" s="4">
        <v>210</v>
      </c>
      <c r="R191" s="4"/>
    </row>
    <row r="192" spans="1:18" s="13" customFormat="1" ht="15.75" customHeight="1" thickBot="1" x14ac:dyDescent="0.3">
      <c r="A192" s="31">
        <v>185</v>
      </c>
      <c r="B192" s="10" t="s">
        <v>2431</v>
      </c>
      <c r="C192" s="4" t="s">
        <v>65</v>
      </c>
      <c r="D192" s="4"/>
      <c r="E192" s="4" t="s">
        <v>1968</v>
      </c>
      <c r="F192" s="11">
        <v>1146</v>
      </c>
      <c r="G192" s="3">
        <v>42506</v>
      </c>
      <c r="H192" s="4" t="s">
        <v>71</v>
      </c>
      <c r="I192" s="4" t="s">
        <v>98</v>
      </c>
      <c r="J192" s="4">
        <v>24584829</v>
      </c>
      <c r="K192" s="4"/>
      <c r="L192" s="4"/>
      <c r="M192" s="4"/>
      <c r="N192" s="4" t="s">
        <v>2595</v>
      </c>
      <c r="O192" s="4" t="s">
        <v>2597</v>
      </c>
      <c r="P192" s="4">
        <v>5500000</v>
      </c>
      <c r="Q192" s="4">
        <v>85</v>
      </c>
      <c r="R192" s="4"/>
    </row>
    <row r="193" spans="1:18" s="13" customFormat="1" ht="15.75" customHeight="1" thickBot="1" x14ac:dyDescent="0.3">
      <c r="A193" s="31">
        <v>186</v>
      </c>
      <c r="B193" s="10" t="s">
        <v>2432</v>
      </c>
      <c r="C193" s="4" t="s">
        <v>65</v>
      </c>
      <c r="D193" s="4"/>
      <c r="E193" s="4" t="s">
        <v>1968</v>
      </c>
      <c r="F193" s="11">
        <v>1148</v>
      </c>
      <c r="G193" s="3">
        <v>42506</v>
      </c>
      <c r="H193" s="4" t="s">
        <v>71</v>
      </c>
      <c r="I193" s="4" t="s">
        <v>98</v>
      </c>
      <c r="J193" s="4">
        <v>22415747</v>
      </c>
      <c r="K193" s="4"/>
      <c r="L193" s="4"/>
      <c r="M193" s="4"/>
      <c r="N193" s="4" t="s">
        <v>2598</v>
      </c>
      <c r="O193" s="4" t="s">
        <v>2599</v>
      </c>
      <c r="P193" s="4">
        <v>38975000</v>
      </c>
      <c r="Q193" s="4">
        <v>208</v>
      </c>
      <c r="R193" s="4"/>
    </row>
    <row r="194" spans="1:18" s="13" customFormat="1" ht="15.75" customHeight="1" thickBot="1" x14ac:dyDescent="0.3">
      <c r="A194" s="31">
        <v>187</v>
      </c>
      <c r="B194" s="10" t="s">
        <v>2532</v>
      </c>
      <c r="C194" s="4" t="s">
        <v>65</v>
      </c>
      <c r="D194" s="4"/>
      <c r="E194" s="4" t="s">
        <v>1968</v>
      </c>
      <c r="F194" s="11">
        <v>1150</v>
      </c>
      <c r="G194" s="3">
        <v>42506</v>
      </c>
      <c r="H194" s="4" t="s">
        <v>71</v>
      </c>
      <c r="I194" s="4" t="s">
        <v>98</v>
      </c>
      <c r="J194" s="4">
        <v>4582386</v>
      </c>
      <c r="K194" s="4"/>
      <c r="L194" s="4"/>
      <c r="M194" s="4"/>
      <c r="N194" s="4" t="s">
        <v>2600</v>
      </c>
      <c r="O194" s="4" t="s">
        <v>2601</v>
      </c>
      <c r="P194" s="4">
        <v>9860000</v>
      </c>
      <c r="Q194" s="4">
        <v>30</v>
      </c>
      <c r="R194" s="4"/>
    </row>
    <row r="195" spans="1:18" s="13" customFormat="1" ht="15.75" customHeight="1" thickBot="1" x14ac:dyDescent="0.3">
      <c r="A195" s="31">
        <v>188</v>
      </c>
      <c r="B195" s="10" t="s">
        <v>2533</v>
      </c>
      <c r="C195" s="4" t="s">
        <v>65</v>
      </c>
      <c r="D195" s="4"/>
      <c r="E195" s="4" t="s">
        <v>1968</v>
      </c>
      <c r="F195" s="11">
        <v>1152</v>
      </c>
      <c r="G195" s="3">
        <v>42506</v>
      </c>
      <c r="H195" s="4" t="s">
        <v>84</v>
      </c>
      <c r="I195" s="4" t="s">
        <v>72</v>
      </c>
      <c r="J195" s="4"/>
      <c r="K195" s="4">
        <v>891400094</v>
      </c>
      <c r="L195" s="4" t="s">
        <v>83</v>
      </c>
      <c r="M195" s="4"/>
      <c r="N195" s="4" t="s">
        <v>2602</v>
      </c>
      <c r="O195" s="4" t="s">
        <v>2603</v>
      </c>
      <c r="P195" s="4">
        <v>3700000</v>
      </c>
      <c r="Q195" s="4">
        <v>218</v>
      </c>
      <c r="R195" s="4"/>
    </row>
    <row r="196" spans="1:18" s="13" customFormat="1" ht="15.75" customHeight="1" thickBot="1" x14ac:dyDescent="0.3">
      <c r="A196" s="31">
        <v>189</v>
      </c>
      <c r="B196" s="10" t="s">
        <v>2534</v>
      </c>
      <c r="C196" s="4" t="s">
        <v>65</v>
      </c>
      <c r="D196" s="4"/>
      <c r="E196" s="4" t="s">
        <v>1968</v>
      </c>
      <c r="F196" s="11">
        <v>1153</v>
      </c>
      <c r="G196" s="3">
        <v>42507</v>
      </c>
      <c r="H196" s="4" t="s">
        <v>71</v>
      </c>
      <c r="I196" s="4" t="s">
        <v>98</v>
      </c>
      <c r="J196" s="4">
        <v>10030918</v>
      </c>
      <c r="K196" s="4"/>
      <c r="L196" s="4"/>
      <c r="M196" s="4"/>
      <c r="N196" s="4" t="s">
        <v>2604</v>
      </c>
      <c r="O196" s="4" t="s">
        <v>2605</v>
      </c>
      <c r="P196" s="4">
        <v>4000000</v>
      </c>
      <c r="Q196" s="4">
        <v>14</v>
      </c>
      <c r="R196" s="4"/>
    </row>
    <row r="197" spans="1:18" s="13" customFormat="1" ht="15.75" customHeight="1" thickBot="1" x14ac:dyDescent="0.3">
      <c r="A197" s="31">
        <v>190</v>
      </c>
      <c r="B197" s="10" t="s">
        <v>2535</v>
      </c>
      <c r="C197" s="4" t="s">
        <v>65</v>
      </c>
      <c r="D197" s="4"/>
      <c r="E197" s="4" t="s">
        <v>1968</v>
      </c>
      <c r="F197" s="11">
        <v>1157</v>
      </c>
      <c r="G197" s="3">
        <v>42507</v>
      </c>
      <c r="H197" s="4" t="s">
        <v>71</v>
      </c>
      <c r="I197" s="4" t="s">
        <v>98</v>
      </c>
      <c r="J197" s="4">
        <v>10137756</v>
      </c>
      <c r="K197" s="4"/>
      <c r="L197" s="4"/>
      <c r="M197" s="4"/>
      <c r="N197" s="4" t="s">
        <v>2044</v>
      </c>
      <c r="O197" s="4" t="s">
        <v>2606</v>
      </c>
      <c r="P197" s="4">
        <v>6100000</v>
      </c>
      <c r="Q197" s="4">
        <v>14</v>
      </c>
      <c r="R197" s="4"/>
    </row>
    <row r="198" spans="1:18" s="13" customFormat="1" ht="15.75" customHeight="1" thickBot="1" x14ac:dyDescent="0.3">
      <c r="A198" s="31">
        <v>191</v>
      </c>
      <c r="B198" s="10" t="s">
        <v>2536</v>
      </c>
      <c r="C198" s="4" t="s">
        <v>65</v>
      </c>
      <c r="D198" s="4"/>
      <c r="E198" s="4" t="s">
        <v>1968</v>
      </c>
      <c r="F198" s="11">
        <v>1160</v>
      </c>
      <c r="G198" s="3">
        <v>42507</v>
      </c>
      <c r="H198" s="4" t="s">
        <v>71</v>
      </c>
      <c r="I198" s="4" t="s">
        <v>98</v>
      </c>
      <c r="J198" s="4">
        <v>42095422</v>
      </c>
      <c r="K198" s="4"/>
      <c r="L198" s="4"/>
      <c r="M198" s="4"/>
      <c r="N198" s="4" t="s">
        <v>2607</v>
      </c>
      <c r="O198" s="4" t="s">
        <v>2608</v>
      </c>
      <c r="P198" s="4">
        <v>28875000</v>
      </c>
      <c r="Q198" s="4">
        <v>217</v>
      </c>
      <c r="R198" s="4"/>
    </row>
    <row r="199" spans="1:18" s="13" customFormat="1" ht="15.75" customHeight="1" thickBot="1" x14ac:dyDescent="0.3">
      <c r="A199" s="31">
        <v>192</v>
      </c>
      <c r="B199" s="10" t="s">
        <v>2537</v>
      </c>
      <c r="C199" s="4" t="s">
        <v>65</v>
      </c>
      <c r="D199" s="4"/>
      <c r="E199" s="4" t="s">
        <v>1968</v>
      </c>
      <c r="F199" s="11">
        <v>1162</v>
      </c>
      <c r="G199" s="3">
        <v>42506</v>
      </c>
      <c r="H199" s="4" t="s">
        <v>71</v>
      </c>
      <c r="I199" s="4" t="s">
        <v>98</v>
      </c>
      <c r="J199" s="4">
        <v>25181791</v>
      </c>
      <c r="K199" s="4"/>
      <c r="L199" s="4"/>
      <c r="M199" s="4"/>
      <c r="N199" s="4" t="s">
        <v>2609</v>
      </c>
      <c r="O199" s="4" t="s">
        <v>2610</v>
      </c>
      <c r="P199" s="4">
        <v>15997800</v>
      </c>
      <c r="Q199" s="4">
        <v>228</v>
      </c>
      <c r="R199" s="4"/>
    </row>
    <row r="200" spans="1:18" s="13" customFormat="1" ht="15.75" customHeight="1" thickBot="1" x14ac:dyDescent="0.3">
      <c r="A200" s="31">
        <v>193</v>
      </c>
      <c r="B200" s="10" t="s">
        <v>2538</v>
      </c>
      <c r="C200" s="4" t="s">
        <v>65</v>
      </c>
      <c r="D200" s="4"/>
      <c r="E200" s="4" t="s">
        <v>1968</v>
      </c>
      <c r="F200" s="11">
        <v>1167</v>
      </c>
      <c r="G200" s="3">
        <v>42506</v>
      </c>
      <c r="H200" s="4" t="s">
        <v>71</v>
      </c>
      <c r="I200" s="4" t="s">
        <v>98</v>
      </c>
      <c r="J200" s="4">
        <v>1089746672</v>
      </c>
      <c r="K200" s="4"/>
      <c r="L200" s="4"/>
      <c r="M200" s="4"/>
      <c r="N200" s="4" t="s">
        <v>2611</v>
      </c>
      <c r="O200" s="4" t="s">
        <v>2612</v>
      </c>
      <c r="P200" s="4">
        <v>12800000</v>
      </c>
      <c r="Q200" s="4">
        <v>244</v>
      </c>
      <c r="R200" s="4"/>
    </row>
    <row r="201" spans="1:18" s="13" customFormat="1" ht="15.75" customHeight="1" thickBot="1" x14ac:dyDescent="0.3">
      <c r="A201" s="31">
        <v>194</v>
      </c>
      <c r="B201" s="10" t="s">
        <v>2539</v>
      </c>
      <c r="C201" s="4" t="s">
        <v>65</v>
      </c>
      <c r="D201" s="4"/>
      <c r="E201" s="4" t="s">
        <v>1968</v>
      </c>
      <c r="F201" s="11">
        <v>1169</v>
      </c>
      <c r="G201" s="3">
        <v>42507</v>
      </c>
      <c r="H201" s="4" t="s">
        <v>71</v>
      </c>
      <c r="I201" s="4" t="s">
        <v>98</v>
      </c>
      <c r="J201" s="4">
        <v>10022303</v>
      </c>
      <c r="K201" s="4"/>
      <c r="L201" s="4"/>
      <c r="M201" s="4"/>
      <c r="N201" s="4" t="s">
        <v>2613</v>
      </c>
      <c r="O201" s="4" t="s">
        <v>3077</v>
      </c>
      <c r="P201" s="4">
        <v>7000000</v>
      </c>
      <c r="Q201" s="4">
        <v>44</v>
      </c>
      <c r="R201" s="4"/>
    </row>
    <row r="202" spans="1:18" s="13" customFormat="1" ht="15.75" customHeight="1" thickBot="1" x14ac:dyDescent="0.3">
      <c r="A202" s="31">
        <v>195</v>
      </c>
      <c r="B202" s="10" t="s">
        <v>2540</v>
      </c>
      <c r="C202" s="4" t="s">
        <v>65</v>
      </c>
      <c r="D202" s="4"/>
      <c r="E202" s="4" t="s">
        <v>1968</v>
      </c>
      <c r="F202" s="11">
        <v>1170</v>
      </c>
      <c r="G202" s="3">
        <v>42506</v>
      </c>
      <c r="H202" s="4" t="s">
        <v>71</v>
      </c>
      <c r="I202" s="4" t="s">
        <v>98</v>
      </c>
      <c r="J202" s="4">
        <v>1094897056</v>
      </c>
      <c r="K202" s="4"/>
      <c r="L202" s="4"/>
      <c r="M202" s="4"/>
      <c r="N202" s="4" t="s">
        <v>2614</v>
      </c>
      <c r="O202" s="4" t="s">
        <v>2615</v>
      </c>
      <c r="P202" s="4">
        <v>8000000</v>
      </c>
      <c r="Q202" s="4">
        <v>195</v>
      </c>
      <c r="R202" s="4"/>
    </row>
    <row r="203" spans="1:18" s="13" customFormat="1" ht="15.75" customHeight="1" thickBot="1" x14ac:dyDescent="0.3">
      <c r="A203" s="31">
        <v>196</v>
      </c>
      <c r="B203" s="10" t="s">
        <v>2541</v>
      </c>
      <c r="C203" s="4" t="s">
        <v>65</v>
      </c>
      <c r="D203" s="4"/>
      <c r="E203" s="4" t="s">
        <v>1968</v>
      </c>
      <c r="F203" s="11">
        <v>1174</v>
      </c>
      <c r="G203" s="3">
        <v>42508</v>
      </c>
      <c r="H203" s="4" t="s">
        <v>84</v>
      </c>
      <c r="I203" s="4" t="s">
        <v>72</v>
      </c>
      <c r="J203" s="4"/>
      <c r="K203" s="4">
        <v>830133304</v>
      </c>
      <c r="L203" s="4" t="s">
        <v>70</v>
      </c>
      <c r="M203" s="4"/>
      <c r="N203" s="4" t="s">
        <v>2616</v>
      </c>
      <c r="O203" s="4" t="s">
        <v>2617</v>
      </c>
      <c r="P203" s="4">
        <v>4000000</v>
      </c>
      <c r="Q203" s="4">
        <v>1</v>
      </c>
      <c r="R203" s="4"/>
    </row>
    <row r="204" spans="1:18" s="13" customFormat="1" ht="15.75" customHeight="1" thickBot="1" x14ac:dyDescent="0.3">
      <c r="A204" s="31">
        <v>197</v>
      </c>
      <c r="B204" s="10" t="s">
        <v>2542</v>
      </c>
      <c r="C204" s="4" t="s">
        <v>65</v>
      </c>
      <c r="D204" s="4"/>
      <c r="E204" s="4" t="s">
        <v>1968</v>
      </c>
      <c r="F204" s="11">
        <v>1176</v>
      </c>
      <c r="G204" s="3">
        <v>42509</v>
      </c>
      <c r="H204" s="4" t="s">
        <v>71</v>
      </c>
      <c r="I204" s="4" t="s">
        <v>98</v>
      </c>
      <c r="J204" s="4">
        <v>1088237857</v>
      </c>
      <c r="K204" s="4"/>
      <c r="L204" s="4"/>
      <c r="M204" s="4"/>
      <c r="N204" s="4" t="s">
        <v>2130</v>
      </c>
      <c r="O204" s="4" t="s">
        <v>2618</v>
      </c>
      <c r="P204" s="4">
        <v>10668000</v>
      </c>
      <c r="Q204" s="4">
        <v>223</v>
      </c>
      <c r="R204" s="4"/>
    </row>
    <row r="205" spans="1:18" s="13" customFormat="1" ht="15.75" customHeight="1" thickBot="1" x14ac:dyDescent="0.3">
      <c r="A205" s="31">
        <v>198</v>
      </c>
      <c r="B205" s="10" t="s">
        <v>2543</v>
      </c>
      <c r="C205" s="4" t="s">
        <v>65</v>
      </c>
      <c r="D205" s="4"/>
      <c r="E205" s="4" t="s">
        <v>1968</v>
      </c>
      <c r="F205" s="11">
        <v>1181</v>
      </c>
      <c r="G205" s="3">
        <v>42508</v>
      </c>
      <c r="H205" s="4" t="s">
        <v>71</v>
      </c>
      <c r="I205" s="4" t="s">
        <v>98</v>
      </c>
      <c r="J205" s="4">
        <v>10141934</v>
      </c>
      <c r="K205" s="4"/>
      <c r="L205" s="4"/>
      <c r="M205" s="4"/>
      <c r="N205" s="4" t="s">
        <v>2619</v>
      </c>
      <c r="O205" s="4" t="s">
        <v>2620</v>
      </c>
      <c r="P205" s="4">
        <v>13860000</v>
      </c>
      <c r="Q205" s="4">
        <v>214</v>
      </c>
      <c r="R205" s="4"/>
    </row>
    <row r="206" spans="1:18" s="13" customFormat="1" ht="15.75" customHeight="1" thickBot="1" x14ac:dyDescent="0.3">
      <c r="A206" s="31">
        <v>199</v>
      </c>
      <c r="B206" s="10" t="s">
        <v>2544</v>
      </c>
      <c r="C206" s="4" t="s">
        <v>65</v>
      </c>
      <c r="D206" s="4"/>
      <c r="E206" s="4" t="s">
        <v>1968</v>
      </c>
      <c r="F206" s="11">
        <v>1182</v>
      </c>
      <c r="G206" s="3">
        <v>42509</v>
      </c>
      <c r="H206" s="4" t="s">
        <v>84</v>
      </c>
      <c r="I206" s="4" t="s">
        <v>72</v>
      </c>
      <c r="J206" s="4"/>
      <c r="K206" s="4">
        <v>890000432</v>
      </c>
      <c r="L206" s="4" t="s">
        <v>143</v>
      </c>
      <c r="M206" s="4"/>
      <c r="N206" s="4" t="s">
        <v>2621</v>
      </c>
      <c r="O206" s="4" t="s">
        <v>2622</v>
      </c>
      <c r="P206" s="4">
        <v>10063700</v>
      </c>
      <c r="Q206" s="4">
        <v>30</v>
      </c>
      <c r="R206" s="4"/>
    </row>
    <row r="207" spans="1:18" s="13" customFormat="1" ht="15.75" customHeight="1" thickBot="1" x14ac:dyDescent="0.3">
      <c r="A207" s="31">
        <v>200</v>
      </c>
      <c r="B207" s="10" t="s">
        <v>2545</v>
      </c>
      <c r="C207" s="4" t="s">
        <v>65</v>
      </c>
      <c r="D207" s="4"/>
      <c r="E207" s="4" t="s">
        <v>1968</v>
      </c>
      <c r="F207" s="11">
        <v>1184</v>
      </c>
      <c r="G207" s="3">
        <v>42508</v>
      </c>
      <c r="H207" s="4" t="s">
        <v>84</v>
      </c>
      <c r="I207" s="4" t="s">
        <v>72</v>
      </c>
      <c r="J207" s="4"/>
      <c r="K207" s="4">
        <v>900627779</v>
      </c>
      <c r="L207" s="4" t="s">
        <v>127</v>
      </c>
      <c r="M207" s="4"/>
      <c r="N207" s="4" t="s">
        <v>2623</v>
      </c>
      <c r="O207" s="4" t="s">
        <v>2624</v>
      </c>
      <c r="P207" s="4">
        <v>56000000</v>
      </c>
      <c r="Q207" s="4">
        <v>122</v>
      </c>
      <c r="R207" s="4"/>
    </row>
    <row r="208" spans="1:18" s="13" customFormat="1" ht="15.75" customHeight="1" thickBot="1" x14ac:dyDescent="0.3">
      <c r="A208" s="31">
        <v>201</v>
      </c>
      <c r="B208" s="10" t="s">
        <v>2546</v>
      </c>
      <c r="C208" s="4" t="s">
        <v>65</v>
      </c>
      <c r="D208" s="4"/>
      <c r="E208" s="4" t="s">
        <v>1968</v>
      </c>
      <c r="F208" s="11">
        <v>1189</v>
      </c>
      <c r="G208" s="3">
        <v>42509</v>
      </c>
      <c r="H208" s="4" t="s">
        <v>71</v>
      </c>
      <c r="I208" s="4" t="s">
        <v>98</v>
      </c>
      <c r="J208" s="4">
        <v>10022164</v>
      </c>
      <c r="K208" s="4"/>
      <c r="L208" s="4"/>
      <c r="M208" s="4"/>
      <c r="N208" s="4" t="s">
        <v>2625</v>
      </c>
      <c r="O208" s="4" t="s">
        <v>2626</v>
      </c>
      <c r="P208" s="4">
        <v>4200000</v>
      </c>
      <c r="Q208" s="4">
        <v>193</v>
      </c>
      <c r="R208" s="4"/>
    </row>
    <row r="209" spans="1:18" s="13" customFormat="1" ht="15.75" customHeight="1" thickBot="1" x14ac:dyDescent="0.3">
      <c r="A209" s="31">
        <v>202</v>
      </c>
      <c r="B209" s="10" t="s">
        <v>2547</v>
      </c>
      <c r="C209" s="4" t="s">
        <v>65</v>
      </c>
      <c r="D209" s="4"/>
      <c r="E209" s="4" t="s">
        <v>1968</v>
      </c>
      <c r="F209" s="11">
        <v>1195</v>
      </c>
      <c r="G209" s="3">
        <v>42510</v>
      </c>
      <c r="H209" s="4" t="s">
        <v>71</v>
      </c>
      <c r="I209" s="4" t="s">
        <v>98</v>
      </c>
      <c r="J209" s="4">
        <v>18507526</v>
      </c>
      <c r="K209" s="4"/>
      <c r="L209" s="4"/>
      <c r="M209" s="4"/>
      <c r="N209" s="4" t="s">
        <v>2627</v>
      </c>
      <c r="O209" s="4" t="s">
        <v>3071</v>
      </c>
      <c r="P209" s="4">
        <v>5200000</v>
      </c>
      <c r="Q209" s="4">
        <v>38</v>
      </c>
      <c r="R209" s="4" t="s">
        <v>3070</v>
      </c>
    </row>
    <row r="210" spans="1:18" s="13" customFormat="1" ht="15.75" customHeight="1" thickBot="1" x14ac:dyDescent="0.3">
      <c r="A210" s="31">
        <v>203</v>
      </c>
      <c r="B210" s="10" t="s">
        <v>2548</v>
      </c>
      <c r="C210" s="4" t="s">
        <v>65</v>
      </c>
      <c r="D210" s="4"/>
      <c r="E210" s="4" t="s">
        <v>1968</v>
      </c>
      <c r="F210" s="11">
        <v>1196</v>
      </c>
      <c r="G210" s="3">
        <v>42510</v>
      </c>
      <c r="H210" s="4" t="s">
        <v>84</v>
      </c>
      <c r="I210" s="4" t="s">
        <v>72</v>
      </c>
      <c r="J210" s="4"/>
      <c r="K210" s="4">
        <v>900527186</v>
      </c>
      <c r="L210" s="4" t="s">
        <v>148</v>
      </c>
      <c r="M210" s="4"/>
      <c r="N210" s="4" t="s">
        <v>2628</v>
      </c>
      <c r="O210" s="4" t="s">
        <v>2629</v>
      </c>
      <c r="P210" s="4">
        <v>80000000</v>
      </c>
      <c r="Q210" s="4">
        <v>225</v>
      </c>
      <c r="R210" s="4"/>
    </row>
    <row r="211" spans="1:18" s="13" customFormat="1" ht="15.75" customHeight="1" thickBot="1" x14ac:dyDescent="0.3">
      <c r="A211" s="31">
        <v>204</v>
      </c>
      <c r="B211" s="10" t="s">
        <v>2549</v>
      </c>
      <c r="C211" s="4" t="s">
        <v>65</v>
      </c>
      <c r="D211" s="4"/>
      <c r="E211" s="4" t="s">
        <v>1968</v>
      </c>
      <c r="F211" s="11">
        <v>1197</v>
      </c>
      <c r="G211" s="3">
        <v>42510</v>
      </c>
      <c r="H211" s="4" t="s">
        <v>84</v>
      </c>
      <c r="I211" s="4" t="s">
        <v>72</v>
      </c>
      <c r="J211" s="4"/>
      <c r="K211" s="4">
        <v>800178199</v>
      </c>
      <c r="L211" s="4" t="s">
        <v>108</v>
      </c>
      <c r="M211" s="4"/>
      <c r="N211" s="4" t="s">
        <v>2630</v>
      </c>
      <c r="O211" s="4" t="s">
        <v>2631</v>
      </c>
      <c r="P211" s="4">
        <v>5296000</v>
      </c>
      <c r="Q211" s="4">
        <v>5</v>
      </c>
      <c r="R211" s="4"/>
    </row>
    <row r="212" spans="1:18" s="13" customFormat="1" ht="15.75" customHeight="1" thickBot="1" x14ac:dyDescent="0.3">
      <c r="A212" s="31">
        <v>205</v>
      </c>
      <c r="B212" s="10" t="s">
        <v>2550</v>
      </c>
      <c r="C212" s="4" t="s">
        <v>65</v>
      </c>
      <c r="D212" s="4"/>
      <c r="E212" s="4" t="s">
        <v>1968</v>
      </c>
      <c r="F212" s="11">
        <v>1198</v>
      </c>
      <c r="G212" s="3">
        <v>42509</v>
      </c>
      <c r="H212" s="4" t="s">
        <v>71</v>
      </c>
      <c r="I212" s="4" t="s">
        <v>98</v>
      </c>
      <c r="J212" s="4">
        <v>42134084</v>
      </c>
      <c r="K212" s="4"/>
      <c r="L212" s="4"/>
      <c r="M212" s="4"/>
      <c r="N212" s="4" t="s">
        <v>2632</v>
      </c>
      <c r="O212" s="4" t="s">
        <v>2633</v>
      </c>
      <c r="P212" s="4">
        <v>4000000</v>
      </c>
      <c r="Q212" s="4">
        <v>3</v>
      </c>
      <c r="R212" s="4"/>
    </row>
    <row r="213" spans="1:18" s="13" customFormat="1" ht="15.75" customHeight="1" thickBot="1" x14ac:dyDescent="0.3">
      <c r="A213" s="31">
        <v>206</v>
      </c>
      <c r="B213" s="10" t="s">
        <v>2551</v>
      </c>
      <c r="C213" s="4" t="s">
        <v>65</v>
      </c>
      <c r="D213" s="4"/>
      <c r="E213" s="4" t="s">
        <v>1968</v>
      </c>
      <c r="F213" s="11">
        <v>1202</v>
      </c>
      <c r="G213" s="3">
        <v>42513</v>
      </c>
      <c r="H213" s="4" t="s">
        <v>71</v>
      </c>
      <c r="I213" s="4" t="s">
        <v>98</v>
      </c>
      <c r="J213" s="4">
        <v>41747874</v>
      </c>
      <c r="K213" s="4"/>
      <c r="L213" s="4"/>
      <c r="M213" s="4"/>
      <c r="N213" s="4" t="s">
        <v>2173</v>
      </c>
      <c r="O213" s="4" t="s">
        <v>2634</v>
      </c>
      <c r="P213" s="4">
        <v>30000000</v>
      </c>
      <c r="Q213" s="4">
        <v>38</v>
      </c>
      <c r="R213" s="4"/>
    </row>
    <row r="214" spans="1:18" s="13" customFormat="1" ht="15.75" customHeight="1" thickBot="1" x14ac:dyDescent="0.3">
      <c r="A214" s="31">
        <v>207</v>
      </c>
      <c r="B214" s="10" t="s">
        <v>2552</v>
      </c>
      <c r="C214" s="4" t="s">
        <v>65</v>
      </c>
      <c r="D214" s="4"/>
      <c r="E214" s="4" t="s">
        <v>1968</v>
      </c>
      <c r="F214" s="11">
        <v>1208</v>
      </c>
      <c r="G214" s="3">
        <v>42513</v>
      </c>
      <c r="H214" s="4" t="s">
        <v>71</v>
      </c>
      <c r="I214" s="4" t="s">
        <v>98</v>
      </c>
      <c r="J214" s="4">
        <v>1088281698</v>
      </c>
      <c r="K214" s="4"/>
      <c r="L214" s="4"/>
      <c r="M214" s="4"/>
      <c r="N214" s="4" t="s">
        <v>2635</v>
      </c>
      <c r="O214" s="4" t="s">
        <v>2636</v>
      </c>
      <c r="P214" s="4">
        <v>9200000</v>
      </c>
      <c r="Q214" s="4">
        <v>120</v>
      </c>
      <c r="R214" s="4"/>
    </row>
    <row r="215" spans="1:18" s="13" customFormat="1" ht="15.75" customHeight="1" thickBot="1" x14ac:dyDescent="0.3">
      <c r="A215" s="31">
        <v>208</v>
      </c>
      <c r="B215" s="10" t="s">
        <v>2553</v>
      </c>
      <c r="C215" s="4" t="s">
        <v>65</v>
      </c>
      <c r="D215" s="4"/>
      <c r="E215" s="4" t="s">
        <v>1968</v>
      </c>
      <c r="F215" s="11">
        <v>1211</v>
      </c>
      <c r="G215" s="3">
        <v>42511</v>
      </c>
      <c r="H215" s="4" t="s">
        <v>71</v>
      </c>
      <c r="I215" s="4" t="s">
        <v>98</v>
      </c>
      <c r="J215" s="4">
        <v>42164140</v>
      </c>
      <c r="K215" s="4"/>
      <c r="L215" s="4"/>
      <c r="M215" s="4"/>
      <c r="N215" s="4" t="s">
        <v>3105</v>
      </c>
      <c r="O215" s="4" t="s">
        <v>2637</v>
      </c>
      <c r="P215" s="4">
        <v>3750000</v>
      </c>
      <c r="Q215" s="4">
        <v>29</v>
      </c>
      <c r="R215" s="4"/>
    </row>
    <row r="216" spans="1:18" s="13" customFormat="1" ht="15.75" customHeight="1" thickBot="1" x14ac:dyDescent="0.3">
      <c r="A216" s="31">
        <v>209</v>
      </c>
      <c r="B216" s="10" t="s">
        <v>2554</v>
      </c>
      <c r="C216" s="4" t="s">
        <v>65</v>
      </c>
      <c r="D216" s="4"/>
      <c r="E216" s="4" t="s">
        <v>1968</v>
      </c>
      <c r="F216" s="11">
        <v>1212</v>
      </c>
      <c r="G216" s="3">
        <v>42513</v>
      </c>
      <c r="H216" s="4" t="s">
        <v>71</v>
      </c>
      <c r="I216" s="4" t="s">
        <v>98</v>
      </c>
      <c r="J216" s="4">
        <v>80383627</v>
      </c>
      <c r="K216" s="4"/>
      <c r="L216" s="4"/>
      <c r="M216" s="4"/>
      <c r="N216" s="4" t="s">
        <v>2638</v>
      </c>
      <c r="O216" s="4" t="s">
        <v>2639</v>
      </c>
      <c r="P216" s="4">
        <v>10150000</v>
      </c>
      <c r="Q216" s="4">
        <v>20</v>
      </c>
      <c r="R216" s="4" t="s">
        <v>2990</v>
      </c>
    </row>
    <row r="217" spans="1:18" s="13" customFormat="1" ht="15.75" customHeight="1" thickBot="1" x14ac:dyDescent="0.3">
      <c r="A217" s="31">
        <v>210</v>
      </c>
      <c r="B217" s="10" t="s">
        <v>2555</v>
      </c>
      <c r="C217" s="4" t="s">
        <v>65</v>
      </c>
      <c r="D217" s="4"/>
      <c r="E217" s="4" t="s">
        <v>1968</v>
      </c>
      <c r="F217" s="11">
        <v>1213</v>
      </c>
      <c r="G217" s="3">
        <v>42513</v>
      </c>
      <c r="H217" s="4" t="s">
        <v>71</v>
      </c>
      <c r="I217" s="4" t="s">
        <v>98</v>
      </c>
      <c r="J217" s="4">
        <v>42031977</v>
      </c>
      <c r="K217" s="4"/>
      <c r="L217" s="4"/>
      <c r="M217" s="4"/>
      <c r="N217" s="4" t="s">
        <v>2640</v>
      </c>
      <c r="O217" s="4" t="s">
        <v>2641</v>
      </c>
      <c r="P217" s="4">
        <v>6663700</v>
      </c>
      <c r="Q217" s="4">
        <v>212</v>
      </c>
      <c r="R217" s="4"/>
    </row>
    <row r="218" spans="1:18" s="13" customFormat="1" ht="15.75" customHeight="1" thickBot="1" x14ac:dyDescent="0.3">
      <c r="A218" s="31">
        <v>211</v>
      </c>
      <c r="B218" s="10" t="s">
        <v>2556</v>
      </c>
      <c r="C218" s="4" t="s">
        <v>65</v>
      </c>
      <c r="D218" s="4"/>
      <c r="E218" s="4" t="s">
        <v>1968</v>
      </c>
      <c r="F218" s="11">
        <v>1231</v>
      </c>
      <c r="G218" s="3">
        <v>42515</v>
      </c>
      <c r="H218" s="4" t="s">
        <v>84</v>
      </c>
      <c r="I218" s="4" t="s">
        <v>72</v>
      </c>
      <c r="J218" s="4"/>
      <c r="K218" s="4">
        <v>900456167</v>
      </c>
      <c r="L218" s="4" t="s">
        <v>108</v>
      </c>
      <c r="M218" s="4"/>
      <c r="N218" s="4" t="s">
        <v>2642</v>
      </c>
      <c r="O218" s="4" t="s">
        <v>2643</v>
      </c>
      <c r="P218" s="4">
        <v>12180000</v>
      </c>
      <c r="Q218" s="4">
        <v>30</v>
      </c>
      <c r="R218" s="4"/>
    </row>
    <row r="219" spans="1:18" s="13" customFormat="1" ht="15.75" customHeight="1" thickBot="1" x14ac:dyDescent="0.3">
      <c r="A219" s="31">
        <v>212</v>
      </c>
      <c r="B219" s="10" t="s">
        <v>2557</v>
      </c>
      <c r="C219" s="4" t="s">
        <v>65</v>
      </c>
      <c r="D219" s="4"/>
      <c r="E219" s="4" t="s">
        <v>1968</v>
      </c>
      <c r="F219" s="11">
        <v>1240</v>
      </c>
      <c r="G219" s="3">
        <v>42515</v>
      </c>
      <c r="H219" s="4" t="s">
        <v>71</v>
      </c>
      <c r="I219" s="4" t="s">
        <v>98</v>
      </c>
      <c r="J219" s="4">
        <v>71789337</v>
      </c>
      <c r="K219" s="4"/>
      <c r="L219" s="4"/>
      <c r="M219" s="4"/>
      <c r="N219" s="4" t="s">
        <v>3106</v>
      </c>
      <c r="O219" s="4" t="s">
        <v>2644</v>
      </c>
      <c r="P219" s="4">
        <v>4291551</v>
      </c>
      <c r="Q219" s="4">
        <v>3</v>
      </c>
      <c r="R219" s="4"/>
    </row>
    <row r="220" spans="1:18" s="13" customFormat="1" ht="15.75" customHeight="1" thickBot="1" x14ac:dyDescent="0.3">
      <c r="A220" s="31">
        <v>213</v>
      </c>
      <c r="B220" s="10" t="s">
        <v>2558</v>
      </c>
      <c r="C220" s="4" t="s">
        <v>65</v>
      </c>
      <c r="D220" s="4"/>
      <c r="E220" s="4" t="s">
        <v>1968</v>
      </c>
      <c r="F220" s="11">
        <v>1242</v>
      </c>
      <c r="G220" s="3">
        <v>42515</v>
      </c>
      <c r="H220" s="4" t="s">
        <v>71</v>
      </c>
      <c r="I220" s="4" t="s">
        <v>98</v>
      </c>
      <c r="J220" s="4">
        <v>42063973</v>
      </c>
      <c r="K220" s="4"/>
      <c r="L220" s="4"/>
      <c r="M220" s="4"/>
      <c r="N220" s="4" t="s">
        <v>2645</v>
      </c>
      <c r="O220" s="4" t="s">
        <v>2646</v>
      </c>
      <c r="P220" s="4">
        <v>6631488</v>
      </c>
      <c r="Q220" s="4">
        <v>128</v>
      </c>
      <c r="R220" s="4"/>
    </row>
    <row r="221" spans="1:18" s="13" customFormat="1" ht="15.75" customHeight="1" thickBot="1" x14ac:dyDescent="0.3">
      <c r="A221" s="31">
        <v>214</v>
      </c>
      <c r="B221" s="10" t="s">
        <v>2559</v>
      </c>
      <c r="C221" s="4" t="s">
        <v>65</v>
      </c>
      <c r="D221" s="4"/>
      <c r="E221" s="4" t="s">
        <v>1968</v>
      </c>
      <c r="F221" s="11">
        <v>1244</v>
      </c>
      <c r="G221" s="3">
        <v>42515</v>
      </c>
      <c r="H221" s="4" t="s">
        <v>71</v>
      </c>
      <c r="I221" s="4" t="s">
        <v>98</v>
      </c>
      <c r="J221" s="4">
        <v>10021308</v>
      </c>
      <c r="K221" s="4"/>
      <c r="L221" s="4"/>
      <c r="M221" s="4"/>
      <c r="N221" s="4" t="s">
        <v>2647</v>
      </c>
      <c r="O221" s="4" t="s">
        <v>2648</v>
      </c>
      <c r="P221" s="4">
        <v>17400000</v>
      </c>
      <c r="Q221" s="4">
        <v>180</v>
      </c>
      <c r="R221" s="4"/>
    </row>
    <row r="222" spans="1:18" s="13" customFormat="1" ht="15.75" customHeight="1" thickBot="1" x14ac:dyDescent="0.3">
      <c r="A222" s="31">
        <v>215</v>
      </c>
      <c r="B222" s="10" t="s">
        <v>2560</v>
      </c>
      <c r="C222" s="4" t="s">
        <v>65</v>
      </c>
      <c r="D222" s="4"/>
      <c r="E222" s="4" t="s">
        <v>1968</v>
      </c>
      <c r="F222" s="11">
        <v>1245</v>
      </c>
      <c r="G222" s="3">
        <v>42515</v>
      </c>
      <c r="H222" s="4" t="s">
        <v>71</v>
      </c>
      <c r="I222" s="4" t="s">
        <v>98</v>
      </c>
      <c r="J222" s="4">
        <v>42132244</v>
      </c>
      <c r="K222" s="4"/>
      <c r="L222" s="4"/>
      <c r="M222" s="4"/>
      <c r="N222" s="4" t="s">
        <v>2649</v>
      </c>
      <c r="O222" s="4" t="s">
        <v>2650</v>
      </c>
      <c r="P222" s="4">
        <v>9900000</v>
      </c>
      <c r="Q222" s="4">
        <v>82</v>
      </c>
      <c r="R222" s="4"/>
    </row>
    <row r="223" spans="1:18" s="13" customFormat="1" ht="15.75" customHeight="1" thickBot="1" x14ac:dyDescent="0.3">
      <c r="A223" s="31">
        <v>216</v>
      </c>
      <c r="B223" s="10" t="s">
        <v>2561</v>
      </c>
      <c r="C223" s="4" t="s">
        <v>65</v>
      </c>
      <c r="D223" s="4"/>
      <c r="E223" s="4" t="s">
        <v>1968</v>
      </c>
      <c r="F223" s="11">
        <v>1247</v>
      </c>
      <c r="G223" s="3">
        <v>42515</v>
      </c>
      <c r="H223" s="4" t="s">
        <v>84</v>
      </c>
      <c r="I223" s="4" t="s">
        <v>72</v>
      </c>
      <c r="J223" s="4"/>
      <c r="K223" s="4">
        <v>860518299</v>
      </c>
      <c r="L223" s="4" t="s">
        <v>83</v>
      </c>
      <c r="M223" s="4"/>
      <c r="N223" s="4" t="s">
        <v>2651</v>
      </c>
      <c r="O223" s="4" t="s">
        <v>2652</v>
      </c>
      <c r="P223" s="4">
        <v>10964969</v>
      </c>
      <c r="Q223" s="4">
        <v>30</v>
      </c>
      <c r="R223" s="4"/>
    </row>
    <row r="224" spans="1:18" s="13" customFormat="1" ht="15.75" customHeight="1" thickBot="1" x14ac:dyDescent="0.3">
      <c r="A224" s="31">
        <v>217</v>
      </c>
      <c r="B224" s="10" t="s">
        <v>2562</v>
      </c>
      <c r="C224" s="4" t="s">
        <v>65</v>
      </c>
      <c r="D224" s="4"/>
      <c r="E224" s="4" t="s">
        <v>1968</v>
      </c>
      <c r="F224" s="11">
        <v>1249</v>
      </c>
      <c r="G224" s="3">
        <v>42515</v>
      </c>
      <c r="H224" s="4" t="s">
        <v>71</v>
      </c>
      <c r="I224" s="4" t="s">
        <v>98</v>
      </c>
      <c r="J224" s="4">
        <v>42120829</v>
      </c>
      <c r="K224" s="4"/>
      <c r="L224" s="4"/>
      <c r="M224" s="4"/>
      <c r="N224" s="4" t="s">
        <v>2653</v>
      </c>
      <c r="O224" s="4" t="s">
        <v>2654</v>
      </c>
      <c r="P224" s="4">
        <v>18000000</v>
      </c>
      <c r="Q224" s="4">
        <v>153</v>
      </c>
      <c r="R224" s="4"/>
    </row>
    <row r="225" spans="1:18" s="13" customFormat="1" ht="15.75" customHeight="1" thickBot="1" x14ac:dyDescent="0.3">
      <c r="A225" s="31">
        <v>218</v>
      </c>
      <c r="B225" s="10" t="s">
        <v>2563</v>
      </c>
      <c r="C225" s="4" t="s">
        <v>65</v>
      </c>
      <c r="D225" s="4"/>
      <c r="E225" s="4" t="s">
        <v>1968</v>
      </c>
      <c r="F225" s="11">
        <v>1250</v>
      </c>
      <c r="G225" s="3">
        <v>42515</v>
      </c>
      <c r="H225" s="4" t="s">
        <v>71</v>
      </c>
      <c r="I225" s="4" t="s">
        <v>98</v>
      </c>
      <c r="J225" s="4">
        <v>10141042</v>
      </c>
      <c r="K225" s="4"/>
      <c r="L225" s="4"/>
      <c r="M225" s="4"/>
      <c r="N225" s="4" t="s">
        <v>2655</v>
      </c>
      <c r="O225" s="4" t="s">
        <v>2656</v>
      </c>
      <c r="P225" s="4">
        <v>27997200</v>
      </c>
      <c r="Q225" s="4">
        <v>220</v>
      </c>
      <c r="R225" s="4"/>
    </row>
    <row r="226" spans="1:18" s="13" customFormat="1" ht="15.75" customHeight="1" thickBot="1" x14ac:dyDescent="0.3">
      <c r="A226" s="31">
        <v>219</v>
      </c>
      <c r="B226" s="10" t="s">
        <v>2564</v>
      </c>
      <c r="C226" s="4" t="s">
        <v>65</v>
      </c>
      <c r="D226" s="4"/>
      <c r="E226" s="4" t="s">
        <v>1968</v>
      </c>
      <c r="F226" s="11">
        <v>1251</v>
      </c>
      <c r="G226" s="3">
        <v>42515</v>
      </c>
      <c r="H226" s="4" t="s">
        <v>71</v>
      </c>
      <c r="I226" s="4" t="s">
        <v>98</v>
      </c>
      <c r="J226" s="4">
        <v>10029311</v>
      </c>
      <c r="K226" s="4"/>
      <c r="L226" s="4"/>
      <c r="M226" s="4"/>
      <c r="N226" s="4" t="s">
        <v>2657</v>
      </c>
      <c r="O226" s="4" t="s">
        <v>2658</v>
      </c>
      <c r="P226" s="4">
        <v>3600000</v>
      </c>
      <c r="Q226" s="4">
        <v>29</v>
      </c>
      <c r="R226" s="4"/>
    </row>
    <row r="227" spans="1:18" s="13" customFormat="1" ht="15.75" customHeight="1" thickBot="1" x14ac:dyDescent="0.3">
      <c r="A227" s="31">
        <v>220</v>
      </c>
      <c r="B227" s="10" t="s">
        <v>2565</v>
      </c>
      <c r="C227" s="4" t="s">
        <v>65</v>
      </c>
      <c r="D227" s="4"/>
      <c r="E227" s="4" t="s">
        <v>1968</v>
      </c>
      <c r="F227" s="11">
        <v>1252</v>
      </c>
      <c r="G227" s="3">
        <v>42516</v>
      </c>
      <c r="H227" s="4" t="s">
        <v>71</v>
      </c>
      <c r="I227" s="4" t="s">
        <v>98</v>
      </c>
      <c r="J227" s="4">
        <v>42151001</v>
      </c>
      <c r="K227" s="4"/>
      <c r="L227" s="4"/>
      <c r="M227" s="4"/>
      <c r="N227" s="4" t="s">
        <v>2659</v>
      </c>
      <c r="O227" s="4" t="s">
        <v>2660</v>
      </c>
      <c r="P227" s="4">
        <v>10794000</v>
      </c>
      <c r="Q227" s="4">
        <v>208</v>
      </c>
      <c r="R227" s="4"/>
    </row>
    <row r="228" spans="1:18" s="13" customFormat="1" ht="15.75" customHeight="1" thickBot="1" x14ac:dyDescent="0.3">
      <c r="A228" s="31">
        <v>221</v>
      </c>
      <c r="B228" s="10" t="s">
        <v>2566</v>
      </c>
      <c r="C228" s="4" t="s">
        <v>65</v>
      </c>
      <c r="D228" s="4"/>
      <c r="E228" s="4" t="s">
        <v>1968</v>
      </c>
      <c r="F228" s="11">
        <v>1254</v>
      </c>
      <c r="G228" s="3">
        <v>42515</v>
      </c>
      <c r="H228" s="4" t="s">
        <v>84</v>
      </c>
      <c r="I228" s="4" t="s">
        <v>72</v>
      </c>
      <c r="J228" s="4"/>
      <c r="K228" s="4">
        <v>800226343</v>
      </c>
      <c r="L228" s="4" t="s">
        <v>118</v>
      </c>
      <c r="M228" s="4"/>
      <c r="N228" s="4" t="s">
        <v>2661</v>
      </c>
      <c r="O228" s="4" t="s">
        <v>2662</v>
      </c>
      <c r="P228" s="4">
        <v>21866000</v>
      </c>
      <c r="Q228" s="4">
        <v>43</v>
      </c>
      <c r="R228" s="4"/>
    </row>
    <row r="229" spans="1:18" s="13" customFormat="1" ht="15.75" customHeight="1" thickBot="1" x14ac:dyDescent="0.3">
      <c r="A229" s="31">
        <v>222</v>
      </c>
      <c r="B229" s="10" t="s">
        <v>2567</v>
      </c>
      <c r="C229" s="4" t="s">
        <v>65</v>
      </c>
      <c r="D229" s="4"/>
      <c r="E229" s="4" t="s">
        <v>1968</v>
      </c>
      <c r="F229" s="11">
        <v>1256</v>
      </c>
      <c r="G229" s="3">
        <v>42516</v>
      </c>
      <c r="H229" s="4" t="s">
        <v>71</v>
      </c>
      <c r="I229" s="4" t="s">
        <v>98</v>
      </c>
      <c r="J229" s="4">
        <v>6199765</v>
      </c>
      <c r="K229" s="4"/>
      <c r="L229" s="4"/>
      <c r="M229" s="4"/>
      <c r="N229" s="4" t="s">
        <v>2663</v>
      </c>
      <c r="O229" s="4" t="s">
        <v>2664</v>
      </c>
      <c r="P229" s="4">
        <v>4490000</v>
      </c>
      <c r="Q229" s="4">
        <v>13</v>
      </c>
      <c r="R229" s="4"/>
    </row>
    <row r="230" spans="1:18" s="13" customFormat="1" ht="15.75" customHeight="1" thickBot="1" x14ac:dyDescent="0.3">
      <c r="A230" s="31">
        <v>223</v>
      </c>
      <c r="B230" s="10" t="s">
        <v>2568</v>
      </c>
      <c r="C230" s="4" t="s">
        <v>65</v>
      </c>
      <c r="D230" s="4"/>
      <c r="E230" s="4" t="s">
        <v>1968</v>
      </c>
      <c r="F230" s="11">
        <v>1265</v>
      </c>
      <c r="G230" s="3">
        <v>42521</v>
      </c>
      <c r="H230" s="4" t="s">
        <v>84</v>
      </c>
      <c r="I230" s="4" t="s">
        <v>72</v>
      </c>
      <c r="J230" s="4"/>
      <c r="K230" s="4">
        <v>900965177</v>
      </c>
      <c r="L230" s="4" t="s">
        <v>70</v>
      </c>
      <c r="M230" s="4"/>
      <c r="N230" s="4" t="s">
        <v>2665</v>
      </c>
      <c r="O230" s="4" t="s">
        <v>2666</v>
      </c>
      <c r="P230" s="4">
        <v>4906800</v>
      </c>
      <c r="Q230" s="4">
        <v>60</v>
      </c>
      <c r="R230" s="4"/>
    </row>
    <row r="231" spans="1:18" s="13" customFormat="1" ht="15.75" customHeight="1" thickBot="1" x14ac:dyDescent="0.3">
      <c r="A231" s="31">
        <v>224</v>
      </c>
      <c r="B231" s="10" t="s">
        <v>2569</v>
      </c>
      <c r="C231" s="4" t="s">
        <v>65</v>
      </c>
      <c r="D231" s="4"/>
      <c r="E231" s="4" t="s">
        <v>1968</v>
      </c>
      <c r="F231" s="11">
        <v>1267</v>
      </c>
      <c r="G231" s="3">
        <v>42516</v>
      </c>
      <c r="H231" s="4" t="s">
        <v>71</v>
      </c>
      <c r="I231" s="4" t="s">
        <v>98</v>
      </c>
      <c r="J231" s="4">
        <v>10140817</v>
      </c>
      <c r="K231" s="4"/>
      <c r="L231" s="4"/>
      <c r="M231" s="4"/>
      <c r="N231" s="4" t="s">
        <v>2667</v>
      </c>
      <c r="O231" s="4" t="s">
        <v>2668</v>
      </c>
      <c r="P231" s="4">
        <v>97451600</v>
      </c>
      <c r="Q231" s="4">
        <v>30</v>
      </c>
      <c r="R231" s="4"/>
    </row>
    <row r="232" spans="1:18" s="13" customFormat="1" ht="15.75" customHeight="1" thickBot="1" x14ac:dyDescent="0.3">
      <c r="A232" s="31">
        <v>225</v>
      </c>
      <c r="B232" s="10" t="s">
        <v>2570</v>
      </c>
      <c r="C232" s="4" t="s">
        <v>65</v>
      </c>
      <c r="D232" s="4"/>
      <c r="E232" s="4" t="s">
        <v>1968</v>
      </c>
      <c r="F232" s="11">
        <v>1217</v>
      </c>
      <c r="G232" s="3">
        <v>42522</v>
      </c>
      <c r="H232" s="4" t="s">
        <v>71</v>
      </c>
      <c r="I232" s="4" t="s">
        <v>98</v>
      </c>
      <c r="J232" s="4">
        <v>24695150</v>
      </c>
      <c r="K232" s="4"/>
      <c r="L232" s="4"/>
      <c r="M232" s="4"/>
      <c r="N232" s="4" t="s">
        <v>2669</v>
      </c>
      <c r="O232" s="4" t="s">
        <v>2670</v>
      </c>
      <c r="P232" s="4">
        <v>5000000</v>
      </c>
      <c r="Q232" s="4">
        <v>190</v>
      </c>
      <c r="R232" s="4"/>
    </row>
    <row r="233" spans="1:18" s="13" customFormat="1" ht="15.75" customHeight="1" thickBot="1" x14ac:dyDescent="0.3">
      <c r="A233" s="31">
        <v>226</v>
      </c>
      <c r="B233" s="10" t="s">
        <v>2571</v>
      </c>
      <c r="C233" s="4" t="s">
        <v>65</v>
      </c>
      <c r="D233" s="4"/>
      <c r="E233" s="4" t="s">
        <v>1968</v>
      </c>
      <c r="F233" s="11">
        <v>1255</v>
      </c>
      <c r="G233" s="3">
        <v>42524</v>
      </c>
      <c r="H233" s="4" t="s">
        <v>71</v>
      </c>
      <c r="I233" s="4" t="s">
        <v>98</v>
      </c>
      <c r="J233" s="4">
        <v>10002562</v>
      </c>
      <c r="K233" s="4"/>
      <c r="L233" s="4"/>
      <c r="M233" s="4"/>
      <c r="N233" s="4" t="s">
        <v>2671</v>
      </c>
      <c r="O233" s="4" t="s">
        <v>2672</v>
      </c>
      <c r="P233" s="4">
        <v>5087120</v>
      </c>
      <c r="Q233" s="4">
        <v>23</v>
      </c>
      <c r="R233" s="4"/>
    </row>
    <row r="234" spans="1:18" s="13" customFormat="1" ht="15.75" customHeight="1" thickBot="1" x14ac:dyDescent="0.3">
      <c r="A234" s="31">
        <v>227</v>
      </c>
      <c r="B234" s="10" t="s">
        <v>2572</v>
      </c>
      <c r="C234" s="4" t="s">
        <v>65</v>
      </c>
      <c r="D234" s="4"/>
      <c r="E234" s="4" t="s">
        <v>1968</v>
      </c>
      <c r="F234" s="11">
        <v>1266</v>
      </c>
      <c r="G234" s="3">
        <v>42524</v>
      </c>
      <c r="H234" s="4" t="s">
        <v>71</v>
      </c>
      <c r="I234" s="4" t="s">
        <v>98</v>
      </c>
      <c r="J234" s="4">
        <v>14947496</v>
      </c>
      <c r="K234" s="4"/>
      <c r="L234" s="4"/>
      <c r="M234" s="4"/>
      <c r="N234" s="4" t="s">
        <v>2673</v>
      </c>
      <c r="O234" s="4" t="s">
        <v>2674</v>
      </c>
      <c r="P234" s="4">
        <v>3815340</v>
      </c>
      <c r="Q234" s="4">
        <v>15</v>
      </c>
      <c r="R234" s="4"/>
    </row>
    <row r="235" spans="1:18" s="13" customFormat="1" ht="15.75" customHeight="1" thickBot="1" x14ac:dyDescent="0.3">
      <c r="A235" s="31">
        <v>228</v>
      </c>
      <c r="B235" s="10" t="s">
        <v>2573</v>
      </c>
      <c r="C235" s="4" t="s">
        <v>65</v>
      </c>
      <c r="D235" s="4"/>
      <c r="E235" s="4" t="s">
        <v>1968</v>
      </c>
      <c r="F235" s="11">
        <v>1277</v>
      </c>
      <c r="G235" s="3">
        <v>42522</v>
      </c>
      <c r="H235" s="4" t="s">
        <v>84</v>
      </c>
      <c r="I235" s="4" t="s">
        <v>72</v>
      </c>
      <c r="J235" s="4"/>
      <c r="K235" s="4">
        <v>816002018</v>
      </c>
      <c r="L235" s="4" t="s">
        <v>70</v>
      </c>
      <c r="M235" s="4"/>
      <c r="N235" s="4" t="s">
        <v>2675</v>
      </c>
      <c r="O235" s="4" t="s">
        <v>2676</v>
      </c>
      <c r="P235" s="4">
        <v>16207209</v>
      </c>
      <c r="Q235" s="4">
        <v>210</v>
      </c>
      <c r="R235" s="4"/>
    </row>
    <row r="236" spans="1:18" s="13" customFormat="1" ht="15.75" customHeight="1" thickBot="1" x14ac:dyDescent="0.3">
      <c r="A236" s="31">
        <v>229</v>
      </c>
      <c r="B236" s="10" t="s">
        <v>2574</v>
      </c>
      <c r="C236" s="4" t="s">
        <v>65</v>
      </c>
      <c r="D236" s="4"/>
      <c r="E236" s="4" t="s">
        <v>1968</v>
      </c>
      <c r="F236" s="11">
        <v>1278</v>
      </c>
      <c r="G236" s="3">
        <v>42522</v>
      </c>
      <c r="H236" s="4" t="s">
        <v>71</v>
      </c>
      <c r="I236" s="4" t="s">
        <v>98</v>
      </c>
      <c r="J236" s="4">
        <v>1088000539</v>
      </c>
      <c r="K236" s="4"/>
      <c r="L236" s="4"/>
      <c r="M236" s="4"/>
      <c r="N236" s="4" t="s">
        <v>2677</v>
      </c>
      <c r="O236" s="4" t="s">
        <v>2678</v>
      </c>
      <c r="P236" s="4">
        <v>9998625</v>
      </c>
      <c r="Q236" s="4">
        <v>182</v>
      </c>
      <c r="R236" s="4"/>
    </row>
    <row r="237" spans="1:18" s="13" customFormat="1" ht="15.75" customHeight="1" thickBot="1" x14ac:dyDescent="0.3">
      <c r="A237" s="31">
        <v>230</v>
      </c>
      <c r="B237" s="10" t="s">
        <v>2575</v>
      </c>
      <c r="C237" s="4" t="s">
        <v>65</v>
      </c>
      <c r="D237" s="4"/>
      <c r="E237" s="4" t="s">
        <v>1968</v>
      </c>
      <c r="F237" s="11">
        <v>1279</v>
      </c>
      <c r="G237" s="3">
        <v>42522</v>
      </c>
      <c r="H237" s="4" t="s">
        <v>71</v>
      </c>
      <c r="I237" s="4" t="s">
        <v>98</v>
      </c>
      <c r="J237" s="4">
        <v>1093218220</v>
      </c>
      <c r="K237" s="4"/>
      <c r="L237" s="4"/>
      <c r="M237" s="4"/>
      <c r="N237" s="4" t="s">
        <v>2679</v>
      </c>
      <c r="O237" s="4" t="s">
        <v>2680</v>
      </c>
      <c r="P237" s="4">
        <v>9998625</v>
      </c>
      <c r="Q237" s="4">
        <v>182</v>
      </c>
      <c r="R237" s="4"/>
    </row>
    <row r="238" spans="1:18" s="13" customFormat="1" ht="15.75" customHeight="1" thickBot="1" x14ac:dyDescent="0.3">
      <c r="A238" s="31">
        <v>231</v>
      </c>
      <c r="B238" s="10" t="s">
        <v>2576</v>
      </c>
      <c r="C238" s="4" t="s">
        <v>65</v>
      </c>
      <c r="D238" s="4"/>
      <c r="E238" s="4" t="s">
        <v>1968</v>
      </c>
      <c r="F238" s="11">
        <v>1280</v>
      </c>
      <c r="G238" s="3">
        <v>42522</v>
      </c>
      <c r="H238" s="4" t="s">
        <v>71</v>
      </c>
      <c r="I238" s="4" t="s">
        <v>98</v>
      </c>
      <c r="J238" s="4">
        <v>1088001040</v>
      </c>
      <c r="K238" s="4"/>
      <c r="L238" s="4"/>
      <c r="M238" s="4"/>
      <c r="N238" s="4" t="s">
        <v>2681</v>
      </c>
      <c r="O238" s="4" t="s">
        <v>2682</v>
      </c>
      <c r="P238" s="4">
        <v>9998625</v>
      </c>
      <c r="Q238" s="4">
        <v>182</v>
      </c>
      <c r="R238" s="4"/>
    </row>
    <row r="239" spans="1:18" s="13" customFormat="1" ht="15.75" customHeight="1" thickBot="1" x14ac:dyDescent="0.3">
      <c r="A239" s="31">
        <v>232</v>
      </c>
      <c r="B239" s="10" t="s">
        <v>2577</v>
      </c>
      <c r="C239" s="4" t="s">
        <v>65</v>
      </c>
      <c r="D239" s="4"/>
      <c r="E239" s="4" t="s">
        <v>1968</v>
      </c>
      <c r="F239" s="11">
        <v>1281</v>
      </c>
      <c r="G239" s="3">
        <v>42522</v>
      </c>
      <c r="H239" s="4" t="s">
        <v>71</v>
      </c>
      <c r="I239" s="4" t="s">
        <v>98</v>
      </c>
      <c r="J239" s="4">
        <v>1087989378</v>
      </c>
      <c r="K239" s="4"/>
      <c r="L239" s="4"/>
      <c r="M239" s="4"/>
      <c r="N239" s="4" t="s">
        <v>3107</v>
      </c>
      <c r="O239" s="4" t="s">
        <v>2683</v>
      </c>
      <c r="P239" s="4">
        <v>9998625</v>
      </c>
      <c r="Q239" s="4">
        <v>182</v>
      </c>
      <c r="R239" s="4"/>
    </row>
    <row r="240" spans="1:18" s="13" customFormat="1" ht="15.75" customHeight="1" thickBot="1" x14ac:dyDescent="0.3">
      <c r="A240" s="31">
        <v>233</v>
      </c>
      <c r="B240" s="10" t="s">
        <v>2578</v>
      </c>
      <c r="C240" s="4" t="s">
        <v>65</v>
      </c>
      <c r="D240" s="4"/>
      <c r="E240" s="4" t="s">
        <v>1968</v>
      </c>
      <c r="F240" s="11">
        <v>1282</v>
      </c>
      <c r="G240" s="3">
        <v>42522</v>
      </c>
      <c r="H240" s="4" t="s">
        <v>71</v>
      </c>
      <c r="I240" s="4" t="s">
        <v>98</v>
      </c>
      <c r="J240" s="4">
        <v>1088273029</v>
      </c>
      <c r="K240" s="4"/>
      <c r="L240" s="4"/>
      <c r="M240" s="4"/>
      <c r="N240" s="4" t="s">
        <v>2684</v>
      </c>
      <c r="O240" s="4" t="s">
        <v>2685</v>
      </c>
      <c r="P240" s="4">
        <v>9998625</v>
      </c>
      <c r="Q240" s="4">
        <v>182</v>
      </c>
      <c r="R240" s="4"/>
    </row>
    <row r="241" spans="1:18" s="13" customFormat="1" ht="15.75" customHeight="1" thickBot="1" x14ac:dyDescent="0.3">
      <c r="A241" s="31">
        <v>234</v>
      </c>
      <c r="B241" s="10" t="s">
        <v>2579</v>
      </c>
      <c r="C241" s="4" t="s">
        <v>65</v>
      </c>
      <c r="D241" s="4"/>
      <c r="E241" s="4" t="s">
        <v>1968</v>
      </c>
      <c r="F241" s="11">
        <v>1283</v>
      </c>
      <c r="G241" s="3">
        <v>42523</v>
      </c>
      <c r="H241" s="4" t="s">
        <v>71</v>
      </c>
      <c r="I241" s="4" t="s">
        <v>98</v>
      </c>
      <c r="J241" s="4">
        <v>1088239022</v>
      </c>
      <c r="K241" s="4"/>
      <c r="L241" s="4"/>
      <c r="M241" s="4"/>
      <c r="N241" s="4" t="s">
        <v>3108</v>
      </c>
      <c r="O241" s="4" t="s">
        <v>2686</v>
      </c>
      <c r="P241" s="4">
        <v>4000000</v>
      </c>
      <c r="Q241" s="4">
        <v>59</v>
      </c>
      <c r="R241" s="4"/>
    </row>
    <row r="242" spans="1:18" s="13" customFormat="1" ht="15.75" customHeight="1" thickBot="1" x14ac:dyDescent="0.3">
      <c r="A242" s="31">
        <v>235</v>
      </c>
      <c r="B242" s="10" t="s">
        <v>2580</v>
      </c>
      <c r="C242" s="4" t="s">
        <v>65</v>
      </c>
      <c r="D242" s="4"/>
      <c r="E242" s="4" t="s">
        <v>1968</v>
      </c>
      <c r="F242" s="11">
        <v>1284</v>
      </c>
      <c r="G242" s="3">
        <v>42523</v>
      </c>
      <c r="H242" s="4" t="s">
        <v>71</v>
      </c>
      <c r="I242" s="4" t="s">
        <v>98</v>
      </c>
      <c r="J242" s="4">
        <v>42159980</v>
      </c>
      <c r="K242" s="4"/>
      <c r="L242" s="4"/>
      <c r="M242" s="4"/>
      <c r="N242" s="4" t="s">
        <v>2457</v>
      </c>
      <c r="O242" s="4" t="s">
        <v>2687</v>
      </c>
      <c r="P242" s="4">
        <v>6000000</v>
      </c>
      <c r="Q242" s="4">
        <v>59</v>
      </c>
      <c r="R242" s="4"/>
    </row>
    <row r="243" spans="1:18" s="13" customFormat="1" ht="15.75" customHeight="1" thickBot="1" x14ac:dyDescent="0.3">
      <c r="A243" s="31">
        <v>236</v>
      </c>
      <c r="B243" s="10" t="s">
        <v>2581</v>
      </c>
      <c r="C243" s="4" t="s">
        <v>65</v>
      </c>
      <c r="D243" s="4"/>
      <c r="E243" s="4" t="s">
        <v>1968</v>
      </c>
      <c r="F243" s="11">
        <v>1301</v>
      </c>
      <c r="G243" s="3">
        <v>42523</v>
      </c>
      <c r="H243" s="4" t="s">
        <v>71</v>
      </c>
      <c r="I243" s="4" t="s">
        <v>98</v>
      </c>
      <c r="J243" s="4">
        <v>34985110</v>
      </c>
      <c r="K243" s="4"/>
      <c r="L243" s="4"/>
      <c r="M243" s="4"/>
      <c r="N243" s="4" t="s">
        <v>2688</v>
      </c>
      <c r="O243" s="4" t="s">
        <v>2689</v>
      </c>
      <c r="P243" s="4">
        <v>3600000</v>
      </c>
      <c r="Q243" s="4">
        <v>59</v>
      </c>
      <c r="R243" s="4"/>
    </row>
    <row r="244" spans="1:18" s="13" customFormat="1" ht="15.75" customHeight="1" thickBot="1" x14ac:dyDescent="0.3">
      <c r="A244" s="31">
        <v>237</v>
      </c>
      <c r="B244" s="10" t="s">
        <v>2582</v>
      </c>
      <c r="C244" s="4" t="s">
        <v>65</v>
      </c>
      <c r="D244" s="4"/>
      <c r="E244" s="4" t="s">
        <v>1968</v>
      </c>
      <c r="F244" s="11">
        <v>1303</v>
      </c>
      <c r="G244" s="3">
        <v>42523</v>
      </c>
      <c r="H244" s="4" t="s">
        <v>71</v>
      </c>
      <c r="I244" s="4" t="s">
        <v>98</v>
      </c>
      <c r="J244" s="4">
        <v>1088320128</v>
      </c>
      <c r="K244" s="4"/>
      <c r="L244" s="4"/>
      <c r="M244" s="4"/>
      <c r="N244" s="4" t="s">
        <v>2690</v>
      </c>
      <c r="O244" s="4" t="s">
        <v>2691</v>
      </c>
      <c r="P244" s="4">
        <v>4000000</v>
      </c>
      <c r="Q244" s="4">
        <v>59</v>
      </c>
      <c r="R244" s="4"/>
    </row>
    <row r="245" spans="1:18" s="13" customFormat="1" ht="15.75" customHeight="1" thickBot="1" x14ac:dyDescent="0.3">
      <c r="A245" s="31">
        <v>238</v>
      </c>
      <c r="B245" s="10" t="s">
        <v>2583</v>
      </c>
      <c r="C245" s="4" t="s">
        <v>65</v>
      </c>
      <c r="D245" s="4"/>
      <c r="E245" s="4" t="s">
        <v>1968</v>
      </c>
      <c r="F245" s="11">
        <v>1304</v>
      </c>
      <c r="G245" s="3">
        <v>42524</v>
      </c>
      <c r="H245" s="4" t="s">
        <v>71</v>
      </c>
      <c r="I245" s="4" t="s">
        <v>98</v>
      </c>
      <c r="J245" s="4">
        <v>79797996</v>
      </c>
      <c r="K245" s="4"/>
      <c r="L245" s="4"/>
      <c r="M245" s="4"/>
      <c r="N245" s="4" t="s">
        <v>2692</v>
      </c>
      <c r="O245" s="4" t="s">
        <v>2693</v>
      </c>
      <c r="P245" s="4">
        <v>6000000</v>
      </c>
      <c r="Q245" s="4">
        <v>90</v>
      </c>
      <c r="R245" s="4"/>
    </row>
    <row r="246" spans="1:18" s="13" customFormat="1" ht="15.75" customHeight="1" thickBot="1" x14ac:dyDescent="0.3">
      <c r="A246" s="31">
        <v>239</v>
      </c>
      <c r="B246" s="10" t="s">
        <v>2584</v>
      </c>
      <c r="C246" s="4" t="s">
        <v>65</v>
      </c>
      <c r="D246" s="4"/>
      <c r="E246" s="4" t="s">
        <v>1968</v>
      </c>
      <c r="F246" s="11">
        <v>1305</v>
      </c>
      <c r="G246" s="3">
        <v>42523</v>
      </c>
      <c r="H246" s="4" t="s">
        <v>71</v>
      </c>
      <c r="I246" s="4" t="s">
        <v>98</v>
      </c>
      <c r="J246" s="4">
        <v>1094900999</v>
      </c>
      <c r="K246" s="4"/>
      <c r="L246" s="4"/>
      <c r="M246" s="4"/>
      <c r="N246" s="4" t="s">
        <v>2694</v>
      </c>
      <c r="O246" s="4" t="s">
        <v>2695</v>
      </c>
      <c r="P246" s="4">
        <v>6000000</v>
      </c>
      <c r="Q246" s="4">
        <v>120</v>
      </c>
      <c r="R246" s="4"/>
    </row>
    <row r="247" spans="1:18" s="13" customFormat="1" ht="15.75" customHeight="1" thickBot="1" x14ac:dyDescent="0.3">
      <c r="A247" s="31">
        <v>240</v>
      </c>
      <c r="B247" s="10" t="s">
        <v>2585</v>
      </c>
      <c r="C247" s="4" t="s">
        <v>65</v>
      </c>
      <c r="D247" s="4"/>
      <c r="E247" s="4" t="s">
        <v>1968</v>
      </c>
      <c r="F247" s="11">
        <v>1317</v>
      </c>
      <c r="G247" s="3">
        <v>42528</v>
      </c>
      <c r="H247" s="4" t="s">
        <v>71</v>
      </c>
      <c r="I247" s="4" t="s">
        <v>98</v>
      </c>
      <c r="J247" s="4">
        <v>1088288945</v>
      </c>
      <c r="K247" s="4"/>
      <c r="L247" s="4"/>
      <c r="M247" s="4"/>
      <c r="N247" s="4" t="s">
        <v>2696</v>
      </c>
      <c r="O247" s="4" t="s">
        <v>2697</v>
      </c>
      <c r="P247" s="4">
        <v>4000000</v>
      </c>
      <c r="Q247" s="4">
        <v>53</v>
      </c>
      <c r="R247" s="4"/>
    </row>
    <row r="248" spans="1:18" s="14" customFormat="1" ht="15.75" customHeight="1" thickBot="1" x14ac:dyDescent="0.3">
      <c r="A248" s="31">
        <v>241</v>
      </c>
      <c r="B248" s="10" t="s">
        <v>2586</v>
      </c>
      <c r="C248" s="4" t="s">
        <v>65</v>
      </c>
      <c r="D248" s="4"/>
      <c r="E248" s="4" t="s">
        <v>1968</v>
      </c>
      <c r="F248" s="11">
        <v>1312</v>
      </c>
      <c r="G248" s="3">
        <v>42527</v>
      </c>
      <c r="H248" s="4" t="s">
        <v>84</v>
      </c>
      <c r="I248" s="4" t="s">
        <v>72</v>
      </c>
      <c r="J248" s="4"/>
      <c r="K248" s="4">
        <v>830082016</v>
      </c>
      <c r="L248" s="4" t="s">
        <v>83</v>
      </c>
      <c r="M248" s="4"/>
      <c r="N248" s="4" t="s">
        <v>2710</v>
      </c>
      <c r="O248" s="4" t="s">
        <v>2711</v>
      </c>
      <c r="P248" s="4">
        <v>4432546</v>
      </c>
      <c r="Q248" s="4">
        <v>24</v>
      </c>
      <c r="R248" s="4"/>
    </row>
    <row r="249" spans="1:18" s="14" customFormat="1" ht="15.75" customHeight="1" thickBot="1" x14ac:dyDescent="0.3">
      <c r="A249" s="31">
        <v>242</v>
      </c>
      <c r="B249" s="10" t="s">
        <v>2587</v>
      </c>
      <c r="C249" s="4" t="s">
        <v>65</v>
      </c>
      <c r="D249" s="4"/>
      <c r="E249" s="4" t="s">
        <v>1968</v>
      </c>
      <c r="F249" s="11">
        <v>1313</v>
      </c>
      <c r="G249" s="3">
        <v>42528</v>
      </c>
      <c r="H249" s="4" t="s">
        <v>71</v>
      </c>
      <c r="I249" s="4" t="s">
        <v>98</v>
      </c>
      <c r="J249" s="4">
        <v>42096360</v>
      </c>
      <c r="K249" s="4"/>
      <c r="L249" s="4"/>
      <c r="M249" s="4"/>
      <c r="N249" s="4" t="s">
        <v>2712</v>
      </c>
      <c r="O249" s="4" t="s">
        <v>2713</v>
      </c>
      <c r="P249" s="4">
        <v>11200000</v>
      </c>
      <c r="Q249" s="4">
        <v>90</v>
      </c>
      <c r="R249" s="4"/>
    </row>
    <row r="250" spans="1:18" s="14" customFormat="1" ht="15.75" customHeight="1" thickBot="1" x14ac:dyDescent="0.3">
      <c r="A250" s="31">
        <v>243</v>
      </c>
      <c r="B250" s="10" t="s">
        <v>2588</v>
      </c>
      <c r="C250" s="4" t="s">
        <v>65</v>
      </c>
      <c r="D250" s="4"/>
      <c r="E250" s="4" t="s">
        <v>1968</v>
      </c>
      <c r="F250" s="11">
        <v>1314</v>
      </c>
      <c r="G250" s="3">
        <v>42528</v>
      </c>
      <c r="H250" s="4" t="s">
        <v>71</v>
      </c>
      <c r="I250" s="4" t="s">
        <v>98</v>
      </c>
      <c r="J250" s="4">
        <v>1010103489</v>
      </c>
      <c r="K250" s="4"/>
      <c r="L250" s="4"/>
      <c r="M250" s="4"/>
      <c r="N250" s="4" t="s">
        <v>2714</v>
      </c>
      <c r="O250" s="4" t="s">
        <v>2715</v>
      </c>
      <c r="P250" s="4">
        <v>4000000</v>
      </c>
      <c r="Q250" s="4">
        <v>53</v>
      </c>
      <c r="R250" s="4"/>
    </row>
    <row r="251" spans="1:18" s="14" customFormat="1" ht="15.75" customHeight="1" thickBot="1" x14ac:dyDescent="0.3">
      <c r="A251" s="31">
        <v>244</v>
      </c>
      <c r="B251" s="10" t="s">
        <v>2589</v>
      </c>
      <c r="C251" s="4" t="s">
        <v>65</v>
      </c>
      <c r="D251" s="4"/>
      <c r="E251" s="4" t="s">
        <v>1968</v>
      </c>
      <c r="F251" s="11">
        <v>1315</v>
      </c>
      <c r="G251" s="3">
        <v>42528</v>
      </c>
      <c r="H251" s="4" t="s">
        <v>71</v>
      </c>
      <c r="I251" s="4" t="s">
        <v>98</v>
      </c>
      <c r="J251" s="4">
        <v>1088265501</v>
      </c>
      <c r="K251" s="4"/>
      <c r="L251" s="4"/>
      <c r="M251" s="4"/>
      <c r="N251" s="4" t="s">
        <v>2716</v>
      </c>
      <c r="O251" s="4" t="s">
        <v>2717</v>
      </c>
      <c r="P251" s="4">
        <v>4000000</v>
      </c>
      <c r="Q251" s="4">
        <v>53</v>
      </c>
      <c r="R251" s="4"/>
    </row>
    <row r="252" spans="1:18" s="14" customFormat="1" ht="15.75" customHeight="1" thickBot="1" x14ac:dyDescent="0.3">
      <c r="A252" s="31">
        <v>245</v>
      </c>
      <c r="B252" s="10" t="s">
        <v>2590</v>
      </c>
      <c r="C252" s="4" t="s">
        <v>65</v>
      </c>
      <c r="D252" s="4"/>
      <c r="E252" s="4" t="s">
        <v>1968</v>
      </c>
      <c r="F252" s="11">
        <v>1316</v>
      </c>
      <c r="G252" s="3">
        <v>42528</v>
      </c>
      <c r="H252" s="4" t="s">
        <v>71</v>
      </c>
      <c r="I252" s="4" t="s">
        <v>98</v>
      </c>
      <c r="J252" s="4">
        <v>1112768328</v>
      </c>
      <c r="K252" s="4"/>
      <c r="L252" s="4"/>
      <c r="M252" s="4"/>
      <c r="N252" s="4" t="s">
        <v>2718</v>
      </c>
      <c r="O252" s="4" t="s">
        <v>2717</v>
      </c>
      <c r="P252" s="4">
        <v>4000000</v>
      </c>
      <c r="Q252" s="4">
        <v>53</v>
      </c>
      <c r="R252" s="4"/>
    </row>
    <row r="253" spans="1:18" s="14" customFormat="1" ht="15.75" customHeight="1" thickBot="1" x14ac:dyDescent="0.3">
      <c r="A253" s="31">
        <v>246</v>
      </c>
      <c r="B253" s="10" t="s">
        <v>2698</v>
      </c>
      <c r="C253" s="4" t="s">
        <v>65</v>
      </c>
      <c r="D253" s="4"/>
      <c r="E253" s="4" t="s">
        <v>1968</v>
      </c>
      <c r="F253" s="11">
        <v>1327</v>
      </c>
      <c r="G253" s="3">
        <v>42530</v>
      </c>
      <c r="H253" s="4" t="s">
        <v>71</v>
      </c>
      <c r="I253" s="4" t="s">
        <v>98</v>
      </c>
      <c r="J253" s="4">
        <v>1088292710</v>
      </c>
      <c r="K253" s="4"/>
      <c r="L253" s="4"/>
      <c r="M253" s="4"/>
      <c r="N253" s="4" t="s">
        <v>2719</v>
      </c>
      <c r="O253" s="4" t="s">
        <v>2720</v>
      </c>
      <c r="P253" s="4">
        <v>5100000</v>
      </c>
      <c r="Q253" s="4">
        <v>90</v>
      </c>
      <c r="R253" s="4"/>
    </row>
    <row r="254" spans="1:18" s="14" customFormat="1" ht="15.75" customHeight="1" thickBot="1" x14ac:dyDescent="0.3">
      <c r="A254" s="31">
        <v>247</v>
      </c>
      <c r="B254" s="10" t="s">
        <v>2699</v>
      </c>
      <c r="C254" s="4" t="s">
        <v>65</v>
      </c>
      <c r="D254" s="4"/>
      <c r="E254" s="4" t="s">
        <v>1968</v>
      </c>
      <c r="F254" s="11">
        <v>1328</v>
      </c>
      <c r="G254" s="3">
        <v>42530</v>
      </c>
      <c r="H254" s="4" t="s">
        <v>84</v>
      </c>
      <c r="I254" s="4" t="s">
        <v>72</v>
      </c>
      <c r="J254" s="4"/>
      <c r="K254" s="4">
        <v>900901394</v>
      </c>
      <c r="L254" s="4" t="s">
        <v>143</v>
      </c>
      <c r="M254" s="4"/>
      <c r="N254" s="4" t="s">
        <v>2726</v>
      </c>
      <c r="O254" s="4" t="s">
        <v>2721</v>
      </c>
      <c r="P254" s="4">
        <v>4350000</v>
      </c>
      <c r="Q254" s="4">
        <v>10</v>
      </c>
      <c r="R254" s="4"/>
    </row>
    <row r="255" spans="1:18" s="14" customFormat="1" ht="15.75" customHeight="1" thickBot="1" x14ac:dyDescent="0.3">
      <c r="A255" s="31">
        <v>248</v>
      </c>
      <c r="B255" s="10" t="s">
        <v>2700</v>
      </c>
      <c r="C255" s="4" t="s">
        <v>65</v>
      </c>
      <c r="D255" s="4"/>
      <c r="E255" s="4" t="s">
        <v>1968</v>
      </c>
      <c r="F255" s="11">
        <v>1329</v>
      </c>
      <c r="G255" s="3">
        <v>42530</v>
      </c>
      <c r="H255" s="4" t="s">
        <v>71</v>
      </c>
      <c r="I255" s="4" t="s">
        <v>98</v>
      </c>
      <c r="J255" s="4">
        <v>1088292002</v>
      </c>
      <c r="K255" s="4"/>
      <c r="L255" s="4"/>
      <c r="M255" s="4"/>
      <c r="N255" s="4" t="s">
        <v>2722</v>
      </c>
      <c r="O255" s="4" t="s">
        <v>2723</v>
      </c>
      <c r="P255" s="4">
        <v>5460000</v>
      </c>
      <c r="Q255" s="4">
        <v>90</v>
      </c>
      <c r="R255" s="4"/>
    </row>
    <row r="256" spans="1:18" s="14" customFormat="1" ht="15.75" customHeight="1" thickBot="1" x14ac:dyDescent="0.3">
      <c r="A256" s="31">
        <v>249</v>
      </c>
      <c r="B256" s="10" t="s">
        <v>2701</v>
      </c>
      <c r="C256" s="4" t="s">
        <v>65</v>
      </c>
      <c r="D256" s="4"/>
      <c r="E256" s="4" t="s">
        <v>1968</v>
      </c>
      <c r="F256" s="11">
        <v>1342</v>
      </c>
      <c r="G256" s="3">
        <v>42530</v>
      </c>
      <c r="H256" s="4" t="s">
        <v>71</v>
      </c>
      <c r="I256" s="4" t="s">
        <v>98</v>
      </c>
      <c r="J256" s="4">
        <v>1087995814</v>
      </c>
      <c r="K256" s="4"/>
      <c r="L256" s="4"/>
      <c r="M256" s="4"/>
      <c r="N256" s="4" t="s">
        <v>2724</v>
      </c>
      <c r="O256" s="4" t="s">
        <v>2725</v>
      </c>
      <c r="P256" s="4">
        <v>8400000</v>
      </c>
      <c r="Q256" s="4">
        <v>198</v>
      </c>
      <c r="R256" s="4"/>
    </row>
    <row r="257" spans="1:18" s="14" customFormat="1" ht="15.75" customHeight="1" thickBot="1" x14ac:dyDescent="0.3">
      <c r="A257" s="31">
        <v>250</v>
      </c>
      <c r="B257" s="10" t="s">
        <v>2702</v>
      </c>
      <c r="C257" s="4" t="s">
        <v>65</v>
      </c>
      <c r="D257" s="4"/>
      <c r="E257" s="4" t="s">
        <v>1968</v>
      </c>
      <c r="F257" s="11">
        <v>1345</v>
      </c>
      <c r="G257" s="3">
        <v>42531</v>
      </c>
      <c r="H257" s="4" t="s">
        <v>71</v>
      </c>
      <c r="I257" s="4" t="s">
        <v>110</v>
      </c>
      <c r="J257" s="4"/>
      <c r="K257" s="4"/>
      <c r="L257" s="4"/>
      <c r="M257" s="4">
        <v>116698</v>
      </c>
      <c r="N257" s="4" t="s">
        <v>2728</v>
      </c>
      <c r="O257" s="4" t="s">
        <v>2727</v>
      </c>
      <c r="P257" s="4">
        <v>9450000</v>
      </c>
      <c r="Q257" s="4">
        <v>10</v>
      </c>
      <c r="R257" s="4"/>
    </row>
    <row r="258" spans="1:18" s="14" customFormat="1" ht="15.75" customHeight="1" thickBot="1" x14ac:dyDescent="0.3">
      <c r="A258" s="31">
        <v>251</v>
      </c>
      <c r="B258" s="10" t="s">
        <v>2703</v>
      </c>
      <c r="C258" s="4" t="s">
        <v>65</v>
      </c>
      <c r="D258" s="4"/>
      <c r="E258" s="4" t="s">
        <v>1968</v>
      </c>
      <c r="F258" s="11">
        <v>1347</v>
      </c>
      <c r="G258" s="3">
        <v>42530</v>
      </c>
      <c r="H258" s="4" t="s">
        <v>71</v>
      </c>
      <c r="I258" s="4" t="s">
        <v>98</v>
      </c>
      <c r="J258" s="4">
        <v>16258641</v>
      </c>
      <c r="K258" s="4"/>
      <c r="L258" s="4"/>
      <c r="M258" s="4"/>
      <c r="N258" s="4" t="s">
        <v>2729</v>
      </c>
      <c r="O258" s="4" t="s">
        <v>2730</v>
      </c>
      <c r="P258" s="4">
        <v>6000000</v>
      </c>
      <c r="Q258" s="4">
        <v>20</v>
      </c>
      <c r="R258" s="4"/>
    </row>
    <row r="259" spans="1:18" s="14" customFormat="1" ht="15.75" customHeight="1" thickBot="1" x14ac:dyDescent="0.3">
      <c r="A259" s="31">
        <v>252</v>
      </c>
      <c r="B259" s="10" t="s">
        <v>2704</v>
      </c>
      <c r="C259" s="4" t="s">
        <v>65</v>
      </c>
      <c r="D259" s="4"/>
      <c r="E259" s="4" t="s">
        <v>1968</v>
      </c>
      <c r="F259" s="11">
        <v>1348</v>
      </c>
      <c r="G259" s="3">
        <v>42534</v>
      </c>
      <c r="H259" s="4" t="s">
        <v>71</v>
      </c>
      <c r="I259" s="4" t="s">
        <v>98</v>
      </c>
      <c r="J259" s="4">
        <v>18514621</v>
      </c>
      <c r="K259" s="4"/>
      <c r="L259" s="4"/>
      <c r="M259" s="4"/>
      <c r="N259" s="4" t="s">
        <v>2731</v>
      </c>
      <c r="O259" s="4" t="s">
        <v>2732</v>
      </c>
      <c r="P259" s="4">
        <v>35840000</v>
      </c>
      <c r="Q259" s="4">
        <v>30</v>
      </c>
      <c r="R259" s="4"/>
    </row>
    <row r="260" spans="1:18" s="15" customFormat="1" ht="15.75" customHeight="1" thickBot="1" x14ac:dyDescent="0.3">
      <c r="A260" s="31">
        <v>253</v>
      </c>
      <c r="B260" s="10" t="s">
        <v>2705</v>
      </c>
      <c r="C260" s="4" t="s">
        <v>65</v>
      </c>
      <c r="D260" s="4"/>
      <c r="E260" s="4" t="s">
        <v>1968</v>
      </c>
      <c r="F260" s="11">
        <v>1354</v>
      </c>
      <c r="G260" s="3">
        <v>42534</v>
      </c>
      <c r="H260" s="4" t="s">
        <v>71</v>
      </c>
      <c r="I260" s="4" t="s">
        <v>98</v>
      </c>
      <c r="J260" s="4">
        <v>1088240954</v>
      </c>
      <c r="K260" s="4"/>
      <c r="L260" s="4"/>
      <c r="M260" s="4"/>
      <c r="N260" s="4" t="s">
        <v>2757</v>
      </c>
      <c r="O260" s="4" t="s">
        <v>3078</v>
      </c>
      <c r="P260" s="4">
        <v>10500000</v>
      </c>
      <c r="Q260" s="4">
        <v>200</v>
      </c>
      <c r="R260" s="4"/>
    </row>
    <row r="261" spans="1:18" s="15" customFormat="1" ht="15.75" customHeight="1" thickBot="1" x14ac:dyDescent="0.3">
      <c r="A261" s="31">
        <v>254</v>
      </c>
      <c r="B261" s="10" t="s">
        <v>2706</v>
      </c>
      <c r="C261" s="4" t="s">
        <v>65</v>
      </c>
      <c r="D261" s="4"/>
      <c r="E261" s="4" t="s">
        <v>1968</v>
      </c>
      <c r="F261" s="11">
        <v>1357</v>
      </c>
      <c r="G261" s="3">
        <v>42534</v>
      </c>
      <c r="H261" s="4" t="s">
        <v>71</v>
      </c>
      <c r="I261" s="4" t="s">
        <v>98</v>
      </c>
      <c r="J261" s="4">
        <v>52751663</v>
      </c>
      <c r="K261" s="4"/>
      <c r="L261" s="4"/>
      <c r="M261" s="4"/>
      <c r="N261" s="4" t="s">
        <v>2758</v>
      </c>
      <c r="O261" s="4" t="s">
        <v>2759</v>
      </c>
      <c r="P261" s="4">
        <v>4006933</v>
      </c>
      <c r="Q261" s="4">
        <v>54</v>
      </c>
      <c r="R261" s="4"/>
    </row>
    <row r="262" spans="1:18" s="15" customFormat="1" ht="15.75" customHeight="1" thickBot="1" x14ac:dyDescent="0.3">
      <c r="A262" s="31">
        <v>255</v>
      </c>
      <c r="B262" s="10" t="s">
        <v>2707</v>
      </c>
      <c r="C262" s="4" t="s">
        <v>65</v>
      </c>
      <c r="D262" s="4"/>
      <c r="E262" s="4" t="s">
        <v>1968</v>
      </c>
      <c r="F262" s="11">
        <v>1358</v>
      </c>
      <c r="G262" s="3">
        <v>42536</v>
      </c>
      <c r="H262" s="4" t="s">
        <v>71</v>
      </c>
      <c r="I262" s="4" t="s">
        <v>98</v>
      </c>
      <c r="J262" s="4">
        <v>1067918823</v>
      </c>
      <c r="K262" s="4"/>
      <c r="L262" s="4"/>
      <c r="M262" s="4"/>
      <c r="N262" s="4" t="s">
        <v>2761</v>
      </c>
      <c r="O262" s="4" t="s">
        <v>2760</v>
      </c>
      <c r="P262" s="4">
        <v>9998625</v>
      </c>
      <c r="Q262" s="4">
        <v>190</v>
      </c>
      <c r="R262" s="4"/>
    </row>
    <row r="263" spans="1:18" s="15" customFormat="1" ht="15.75" customHeight="1" thickBot="1" x14ac:dyDescent="0.3">
      <c r="A263" s="31">
        <v>256</v>
      </c>
      <c r="B263" s="10" t="s">
        <v>2708</v>
      </c>
      <c r="C263" s="4" t="s">
        <v>65</v>
      </c>
      <c r="D263" s="4"/>
      <c r="E263" s="4" t="s">
        <v>1968</v>
      </c>
      <c r="F263" s="11">
        <v>1363</v>
      </c>
      <c r="G263" s="3">
        <v>42535</v>
      </c>
      <c r="H263" s="4" t="s">
        <v>71</v>
      </c>
      <c r="I263" s="4" t="s">
        <v>98</v>
      </c>
      <c r="J263" s="4">
        <v>10019925</v>
      </c>
      <c r="K263" s="4"/>
      <c r="L263" s="4"/>
      <c r="M263" s="4"/>
      <c r="N263" s="4" t="s">
        <v>2762</v>
      </c>
      <c r="O263" s="4" t="s">
        <v>2763</v>
      </c>
      <c r="P263" s="4">
        <v>12000000</v>
      </c>
      <c r="Q263" s="4">
        <v>120</v>
      </c>
      <c r="R263" s="4"/>
    </row>
    <row r="264" spans="1:18" s="15" customFormat="1" ht="15.75" customHeight="1" thickBot="1" x14ac:dyDescent="0.3">
      <c r="A264" s="31">
        <v>257</v>
      </c>
      <c r="B264" s="10" t="s">
        <v>2709</v>
      </c>
      <c r="C264" s="4" t="s">
        <v>65</v>
      </c>
      <c r="D264" s="4"/>
      <c r="E264" s="4" t="s">
        <v>1968</v>
      </c>
      <c r="F264" s="11">
        <v>1364</v>
      </c>
      <c r="G264" s="3">
        <v>42536</v>
      </c>
      <c r="H264" s="4" t="s">
        <v>84</v>
      </c>
      <c r="I264" s="4" t="s">
        <v>72</v>
      </c>
      <c r="J264" s="4"/>
      <c r="K264" s="4">
        <v>900655111</v>
      </c>
      <c r="L264" s="4" t="s">
        <v>127</v>
      </c>
      <c r="M264" s="4"/>
      <c r="N264" s="4" t="s">
        <v>2361</v>
      </c>
      <c r="O264" s="4" t="s">
        <v>2764</v>
      </c>
      <c r="P264" s="4">
        <v>8000000</v>
      </c>
      <c r="Q264" s="4">
        <v>35</v>
      </c>
      <c r="R264" s="4"/>
    </row>
    <row r="265" spans="1:18" s="15" customFormat="1" ht="15.75" customHeight="1" thickBot="1" x14ac:dyDescent="0.3">
      <c r="A265" s="31">
        <v>258</v>
      </c>
      <c r="B265" s="10" t="s">
        <v>2733</v>
      </c>
      <c r="C265" s="4" t="s">
        <v>65</v>
      </c>
      <c r="D265" s="4"/>
      <c r="E265" s="4" t="s">
        <v>1968</v>
      </c>
      <c r="F265" s="11">
        <v>1366</v>
      </c>
      <c r="G265" s="3">
        <v>42535</v>
      </c>
      <c r="H265" s="4" t="s">
        <v>71</v>
      </c>
      <c r="I265" s="4" t="s">
        <v>98</v>
      </c>
      <c r="J265" s="4">
        <v>9735971</v>
      </c>
      <c r="K265" s="4"/>
      <c r="L265" s="4"/>
      <c r="M265" s="4"/>
      <c r="N265" s="4" t="s">
        <v>2765</v>
      </c>
      <c r="O265" s="4" t="s">
        <v>2766</v>
      </c>
      <c r="P265" s="4">
        <v>6837500</v>
      </c>
      <c r="Q265" s="4">
        <v>120</v>
      </c>
      <c r="R265" s="4"/>
    </row>
    <row r="266" spans="1:18" s="15" customFormat="1" ht="15.75" customHeight="1" thickBot="1" x14ac:dyDescent="0.3">
      <c r="A266" s="31">
        <v>259</v>
      </c>
      <c r="B266" s="10" t="s">
        <v>2734</v>
      </c>
      <c r="C266" s="4" t="s">
        <v>65</v>
      </c>
      <c r="D266" s="4"/>
      <c r="E266" s="4" t="s">
        <v>1968</v>
      </c>
      <c r="F266" s="11">
        <v>1368</v>
      </c>
      <c r="G266" s="3">
        <v>42535</v>
      </c>
      <c r="H266" s="4" t="s">
        <v>71</v>
      </c>
      <c r="I266" s="4" t="s">
        <v>98</v>
      </c>
      <c r="J266" s="4">
        <v>1114210932</v>
      </c>
      <c r="K266" s="4"/>
      <c r="L266" s="4"/>
      <c r="M266" s="4"/>
      <c r="N266" s="4" t="s">
        <v>2767</v>
      </c>
      <c r="O266" s="4" t="s">
        <v>2768</v>
      </c>
      <c r="P266" s="4">
        <v>7000000</v>
      </c>
      <c r="Q266" s="4">
        <v>199</v>
      </c>
      <c r="R266" s="4"/>
    </row>
    <row r="267" spans="1:18" s="15" customFormat="1" ht="15.75" customHeight="1" thickBot="1" x14ac:dyDescent="0.3">
      <c r="A267" s="31">
        <v>260</v>
      </c>
      <c r="B267" s="10" t="s">
        <v>2735</v>
      </c>
      <c r="C267" s="4" t="s">
        <v>65</v>
      </c>
      <c r="D267" s="4"/>
      <c r="E267" s="4" t="s">
        <v>1968</v>
      </c>
      <c r="F267" s="11">
        <v>1273</v>
      </c>
      <c r="G267" s="3">
        <v>42520</v>
      </c>
      <c r="H267" s="4" t="s">
        <v>84</v>
      </c>
      <c r="I267" s="4" t="s">
        <v>72</v>
      </c>
      <c r="J267" s="4"/>
      <c r="K267" s="4">
        <v>830000602</v>
      </c>
      <c r="L267" s="4" t="s">
        <v>127</v>
      </c>
      <c r="M267" s="4"/>
      <c r="N267" s="4" t="s">
        <v>2769</v>
      </c>
      <c r="O267" s="4" t="s">
        <v>2770</v>
      </c>
      <c r="P267" s="4">
        <v>7016503</v>
      </c>
      <c r="Q267" s="4">
        <v>3</v>
      </c>
      <c r="R267" s="4"/>
    </row>
    <row r="268" spans="1:18" s="15" customFormat="1" ht="15.75" customHeight="1" thickBot="1" x14ac:dyDescent="0.3">
      <c r="A268" s="31">
        <v>261</v>
      </c>
      <c r="B268" s="10" t="s">
        <v>2736</v>
      </c>
      <c r="C268" s="4" t="s">
        <v>65</v>
      </c>
      <c r="D268" s="4"/>
      <c r="E268" s="4" t="s">
        <v>1968</v>
      </c>
      <c r="F268" s="11">
        <v>1370</v>
      </c>
      <c r="G268" s="3">
        <v>42536</v>
      </c>
      <c r="H268" s="4" t="s">
        <v>71</v>
      </c>
      <c r="I268" s="4" t="s">
        <v>98</v>
      </c>
      <c r="J268" s="4">
        <v>10068718</v>
      </c>
      <c r="K268" s="4"/>
      <c r="L268" s="4"/>
      <c r="M268" s="4"/>
      <c r="N268" s="4" t="s">
        <v>2771</v>
      </c>
      <c r="O268" s="4" t="s">
        <v>2772</v>
      </c>
      <c r="P268" s="4">
        <v>18000000</v>
      </c>
      <c r="Q268" s="4">
        <v>120</v>
      </c>
      <c r="R268" s="4"/>
    </row>
    <row r="269" spans="1:18" s="15" customFormat="1" ht="15.75" customHeight="1" thickBot="1" x14ac:dyDescent="0.3">
      <c r="A269" s="31">
        <v>262</v>
      </c>
      <c r="B269" s="10" t="s">
        <v>2737</v>
      </c>
      <c r="C269" s="4" t="s">
        <v>65</v>
      </c>
      <c r="D269" s="4"/>
      <c r="E269" s="4" t="s">
        <v>1968</v>
      </c>
      <c r="F269" s="11">
        <v>1374</v>
      </c>
      <c r="G269" s="3">
        <v>42536</v>
      </c>
      <c r="H269" s="4" t="s">
        <v>84</v>
      </c>
      <c r="I269" s="4" t="s">
        <v>72</v>
      </c>
      <c r="J269" s="4"/>
      <c r="K269" s="4">
        <v>900259322</v>
      </c>
      <c r="L269" s="4" t="s">
        <v>70</v>
      </c>
      <c r="M269" s="4"/>
      <c r="N269" s="4" t="s">
        <v>2775</v>
      </c>
      <c r="O269" s="4" t="s">
        <v>2776</v>
      </c>
      <c r="P269" s="4">
        <v>4260000</v>
      </c>
      <c r="Q269" s="4">
        <v>80</v>
      </c>
      <c r="R269" s="4"/>
    </row>
    <row r="270" spans="1:18" s="10" customFormat="1" ht="15.75" customHeight="1" thickBot="1" x14ac:dyDescent="0.3">
      <c r="A270" s="31">
        <v>263</v>
      </c>
      <c r="B270" s="10" t="s">
        <v>2738</v>
      </c>
      <c r="C270" s="11" t="s">
        <v>65</v>
      </c>
      <c r="D270" s="11"/>
      <c r="E270" s="11" t="s">
        <v>1968</v>
      </c>
      <c r="F270" s="11">
        <v>1378</v>
      </c>
      <c r="G270" s="12">
        <v>42536</v>
      </c>
      <c r="H270" s="11" t="s">
        <v>84</v>
      </c>
      <c r="I270" s="11" t="s">
        <v>72</v>
      </c>
      <c r="J270" s="11"/>
      <c r="K270" s="11">
        <v>700122909</v>
      </c>
      <c r="L270" s="11" t="s">
        <v>96</v>
      </c>
      <c r="M270" s="11"/>
      <c r="N270" s="11" t="s">
        <v>2777</v>
      </c>
      <c r="O270" s="11" t="s">
        <v>2778</v>
      </c>
      <c r="P270" s="11">
        <v>15000000</v>
      </c>
      <c r="Q270" s="11">
        <v>60</v>
      </c>
      <c r="R270" s="11"/>
    </row>
    <row r="271" spans="1:18" s="15" customFormat="1" ht="15.75" customHeight="1" thickBot="1" x14ac:dyDescent="0.3">
      <c r="A271" s="31">
        <v>264</v>
      </c>
      <c r="B271" s="10" t="s">
        <v>2739</v>
      </c>
      <c r="C271" s="4" t="s">
        <v>65</v>
      </c>
      <c r="D271" s="4"/>
      <c r="E271" s="4" t="s">
        <v>1968</v>
      </c>
      <c r="F271" s="11">
        <v>1361</v>
      </c>
      <c r="G271" s="3">
        <v>42541</v>
      </c>
      <c r="H271" s="4" t="s">
        <v>71</v>
      </c>
      <c r="I271" s="4" t="s">
        <v>98</v>
      </c>
      <c r="J271" s="4">
        <v>42103739</v>
      </c>
      <c r="K271" s="4"/>
      <c r="L271" s="4"/>
      <c r="M271" s="4"/>
      <c r="N271" s="4" t="s">
        <v>2779</v>
      </c>
      <c r="O271" s="4" t="s">
        <v>2780</v>
      </c>
      <c r="P271" s="4">
        <v>6000000</v>
      </c>
      <c r="Q271" s="4">
        <v>125</v>
      </c>
      <c r="R271" s="4"/>
    </row>
    <row r="272" spans="1:18" s="15" customFormat="1" ht="15.75" customHeight="1" thickBot="1" x14ac:dyDescent="0.3">
      <c r="A272" s="31">
        <v>265</v>
      </c>
      <c r="B272" s="10" t="s">
        <v>2740</v>
      </c>
      <c r="C272" s="4" t="s">
        <v>65</v>
      </c>
      <c r="D272" s="4"/>
      <c r="E272" s="4" t="s">
        <v>1968</v>
      </c>
      <c r="F272" s="11">
        <v>1384</v>
      </c>
      <c r="G272" s="3">
        <v>42537</v>
      </c>
      <c r="H272" s="4" t="s">
        <v>84</v>
      </c>
      <c r="I272" s="4" t="s">
        <v>72</v>
      </c>
      <c r="J272" s="4"/>
      <c r="K272" s="4">
        <v>900932513</v>
      </c>
      <c r="L272" s="4" t="s">
        <v>70</v>
      </c>
      <c r="M272" s="4"/>
      <c r="N272" s="4" t="s">
        <v>2781</v>
      </c>
      <c r="O272" s="4" t="s">
        <v>2782</v>
      </c>
      <c r="P272" s="4">
        <v>4200000</v>
      </c>
      <c r="Q272" s="4">
        <v>2</v>
      </c>
      <c r="R272" s="4"/>
    </row>
    <row r="273" spans="1:18" s="10" customFormat="1" ht="15.75" customHeight="1" thickBot="1" x14ac:dyDescent="0.3">
      <c r="A273" s="31">
        <v>266</v>
      </c>
      <c r="B273" s="10" t="s">
        <v>2741</v>
      </c>
      <c r="C273" s="11" t="s">
        <v>65</v>
      </c>
      <c r="D273" s="11"/>
      <c r="E273" s="11" t="s">
        <v>1968</v>
      </c>
      <c r="F273" s="11">
        <v>1397</v>
      </c>
      <c r="G273" s="12">
        <v>42541</v>
      </c>
      <c r="H273" s="11" t="s">
        <v>71</v>
      </c>
      <c r="I273" s="11" t="s">
        <v>98</v>
      </c>
      <c r="J273" s="11">
        <v>10098706</v>
      </c>
      <c r="K273" s="11"/>
      <c r="L273" s="11"/>
      <c r="M273" s="11"/>
      <c r="N273" s="11" t="s">
        <v>2787</v>
      </c>
      <c r="O273" s="11" t="s">
        <v>2783</v>
      </c>
      <c r="P273" s="11">
        <v>5310000</v>
      </c>
      <c r="Q273" s="11">
        <v>60</v>
      </c>
      <c r="R273" s="11"/>
    </row>
    <row r="274" spans="1:18" s="15" customFormat="1" ht="15.75" customHeight="1" thickBot="1" x14ac:dyDescent="0.3">
      <c r="A274" s="31">
        <v>267</v>
      </c>
      <c r="B274" s="10" t="s">
        <v>2742</v>
      </c>
      <c r="C274" s="4" t="s">
        <v>65</v>
      </c>
      <c r="D274" s="4"/>
      <c r="E274" s="4" t="s">
        <v>1968</v>
      </c>
      <c r="F274" s="11">
        <v>1404</v>
      </c>
      <c r="G274" s="3">
        <v>42537</v>
      </c>
      <c r="H274" s="4" t="s">
        <v>71</v>
      </c>
      <c r="I274" s="4" t="s">
        <v>98</v>
      </c>
      <c r="J274" s="4">
        <v>32528770</v>
      </c>
      <c r="K274" s="4"/>
      <c r="L274" s="4"/>
      <c r="M274" s="4"/>
      <c r="N274" s="4" t="s">
        <v>3109</v>
      </c>
      <c r="O274" s="4" t="s">
        <v>2784</v>
      </c>
      <c r="P274" s="4">
        <v>6200000</v>
      </c>
      <c r="Q274" s="4">
        <v>60</v>
      </c>
      <c r="R274" s="4"/>
    </row>
    <row r="275" spans="1:18" s="15" customFormat="1" ht="15.75" customHeight="1" thickBot="1" x14ac:dyDescent="0.3">
      <c r="A275" s="31">
        <v>268</v>
      </c>
      <c r="B275" s="10" t="s">
        <v>2743</v>
      </c>
      <c r="C275" s="4" t="s">
        <v>65</v>
      </c>
      <c r="D275" s="4"/>
      <c r="E275" s="4" t="s">
        <v>1968</v>
      </c>
      <c r="F275" s="11">
        <v>1417</v>
      </c>
      <c r="G275" s="3">
        <v>42541</v>
      </c>
      <c r="H275" s="4" t="s">
        <v>71</v>
      </c>
      <c r="I275" s="4" t="s">
        <v>98</v>
      </c>
      <c r="J275" s="4">
        <v>10024111</v>
      </c>
      <c r="K275" s="4"/>
      <c r="L275" s="4"/>
      <c r="M275" s="4"/>
      <c r="N275" s="4" t="s">
        <v>2785</v>
      </c>
      <c r="O275" s="4" t="s">
        <v>2786</v>
      </c>
      <c r="P275" s="4">
        <v>9610600</v>
      </c>
      <c r="Q275" s="4">
        <v>20</v>
      </c>
      <c r="R275" s="4"/>
    </row>
    <row r="276" spans="1:18" s="10" customFormat="1" ht="15.75" customHeight="1" thickBot="1" x14ac:dyDescent="0.3">
      <c r="A276" s="31">
        <v>269</v>
      </c>
      <c r="B276" s="10" t="s">
        <v>2744</v>
      </c>
      <c r="C276" s="11" t="s">
        <v>65</v>
      </c>
      <c r="D276" s="11"/>
      <c r="E276" s="11" t="s">
        <v>1968</v>
      </c>
      <c r="F276" s="11">
        <v>1419</v>
      </c>
      <c r="G276" s="12">
        <v>42541</v>
      </c>
      <c r="H276" s="11" t="s">
        <v>71</v>
      </c>
      <c r="I276" s="11" t="s">
        <v>98</v>
      </c>
      <c r="J276" s="11">
        <v>10098706</v>
      </c>
      <c r="K276" s="11"/>
      <c r="L276" s="11"/>
      <c r="M276" s="11"/>
      <c r="N276" s="11" t="s">
        <v>2787</v>
      </c>
      <c r="O276" s="11" t="s">
        <v>2788</v>
      </c>
      <c r="P276" s="11">
        <v>12361700</v>
      </c>
      <c r="Q276" s="11">
        <v>172</v>
      </c>
      <c r="R276" s="11"/>
    </row>
    <row r="277" spans="1:18" s="15" customFormat="1" ht="15.75" customHeight="1" thickBot="1" x14ac:dyDescent="0.3">
      <c r="A277" s="31">
        <v>270</v>
      </c>
      <c r="B277" s="10" t="s">
        <v>2745</v>
      </c>
      <c r="C277" s="4" t="s">
        <v>65</v>
      </c>
      <c r="D277" s="4"/>
      <c r="E277" s="4" t="s">
        <v>1968</v>
      </c>
      <c r="F277" s="11">
        <v>1421</v>
      </c>
      <c r="G277" s="3">
        <v>42537</v>
      </c>
      <c r="H277" s="4" t="s">
        <v>84</v>
      </c>
      <c r="I277" s="4" t="s">
        <v>72</v>
      </c>
      <c r="J277" s="4"/>
      <c r="K277" s="4">
        <v>900350625</v>
      </c>
      <c r="L277" s="4" t="s">
        <v>148</v>
      </c>
      <c r="M277" s="4"/>
      <c r="N277" s="4" t="s">
        <v>2789</v>
      </c>
      <c r="O277" s="4" t="s">
        <v>2790</v>
      </c>
      <c r="P277" s="4">
        <v>5800000</v>
      </c>
      <c r="Q277" s="4">
        <v>1</v>
      </c>
      <c r="R277" s="4"/>
    </row>
    <row r="278" spans="1:18" s="15" customFormat="1" ht="15.75" customHeight="1" thickBot="1" x14ac:dyDescent="0.3">
      <c r="A278" s="31">
        <v>271</v>
      </c>
      <c r="B278" s="10" t="s">
        <v>2746</v>
      </c>
      <c r="C278" s="4" t="s">
        <v>65</v>
      </c>
      <c r="D278" s="4"/>
      <c r="E278" s="4" t="s">
        <v>1968</v>
      </c>
      <c r="F278" s="11">
        <v>1428</v>
      </c>
      <c r="G278" s="3">
        <v>42537</v>
      </c>
      <c r="H278" s="4" t="s">
        <v>71</v>
      </c>
      <c r="I278" s="4" t="s">
        <v>98</v>
      </c>
      <c r="J278" s="4">
        <v>1093220085</v>
      </c>
      <c r="K278" s="4"/>
      <c r="L278" s="4"/>
      <c r="M278" s="4"/>
      <c r="N278" s="4" t="s">
        <v>2490</v>
      </c>
      <c r="O278" s="4" t="s">
        <v>2791</v>
      </c>
      <c r="P278" s="4">
        <v>8500000</v>
      </c>
      <c r="Q278" s="4">
        <v>106</v>
      </c>
      <c r="R278" s="4"/>
    </row>
    <row r="279" spans="1:18" s="15" customFormat="1" ht="15.75" customHeight="1" thickBot="1" x14ac:dyDescent="0.3">
      <c r="A279" s="31">
        <v>272</v>
      </c>
      <c r="B279" s="10" t="s">
        <v>2747</v>
      </c>
      <c r="C279" s="4" t="s">
        <v>65</v>
      </c>
      <c r="D279" s="4"/>
      <c r="E279" s="4" t="s">
        <v>1968</v>
      </c>
      <c r="F279" s="11">
        <v>1438</v>
      </c>
      <c r="G279" s="3">
        <v>42539</v>
      </c>
      <c r="H279" s="4" t="s">
        <v>71</v>
      </c>
      <c r="I279" s="4" t="s">
        <v>98</v>
      </c>
      <c r="J279" s="4">
        <v>10014482</v>
      </c>
      <c r="K279" s="4"/>
      <c r="L279" s="4"/>
      <c r="M279" s="4"/>
      <c r="N279" s="4" t="s">
        <v>2792</v>
      </c>
      <c r="O279" s="4" t="s">
        <v>2793</v>
      </c>
      <c r="P279" s="4">
        <v>4480000</v>
      </c>
      <c r="Q279" s="4">
        <v>60</v>
      </c>
      <c r="R279" s="4"/>
    </row>
    <row r="280" spans="1:18" s="15" customFormat="1" ht="15.75" customHeight="1" thickBot="1" x14ac:dyDescent="0.3">
      <c r="A280" s="31">
        <v>273</v>
      </c>
      <c r="B280" s="10" t="s">
        <v>2748</v>
      </c>
      <c r="C280" s="4" t="s">
        <v>65</v>
      </c>
      <c r="D280" s="4"/>
      <c r="E280" s="4" t="s">
        <v>1968</v>
      </c>
      <c r="F280" s="11">
        <v>1440</v>
      </c>
      <c r="G280" s="3">
        <v>42539</v>
      </c>
      <c r="H280" s="4" t="s">
        <v>84</v>
      </c>
      <c r="I280" s="4" t="s">
        <v>72</v>
      </c>
      <c r="J280" s="4"/>
      <c r="K280" s="4">
        <v>900406248</v>
      </c>
      <c r="L280" s="4" t="s">
        <v>143</v>
      </c>
      <c r="M280" s="4"/>
      <c r="N280" s="4" t="s">
        <v>2794</v>
      </c>
      <c r="O280" s="4" t="s">
        <v>2795</v>
      </c>
      <c r="P280" s="4">
        <v>11934080</v>
      </c>
      <c r="Q280" s="4">
        <v>176</v>
      </c>
      <c r="R280" s="4"/>
    </row>
    <row r="281" spans="1:18" s="15" customFormat="1" ht="15.75" customHeight="1" thickBot="1" x14ac:dyDescent="0.3">
      <c r="A281" s="31">
        <v>274</v>
      </c>
      <c r="B281" s="10" t="s">
        <v>2749</v>
      </c>
      <c r="C281" s="4" t="s">
        <v>65</v>
      </c>
      <c r="D281" s="4"/>
      <c r="E281" s="4" t="s">
        <v>1968</v>
      </c>
      <c r="F281" s="11">
        <v>1441</v>
      </c>
      <c r="G281" s="3">
        <v>42538</v>
      </c>
      <c r="H281" s="4" t="s">
        <v>84</v>
      </c>
      <c r="I281" s="4" t="s">
        <v>72</v>
      </c>
      <c r="J281" s="4"/>
      <c r="K281" s="4">
        <v>900463238</v>
      </c>
      <c r="L281" s="4" t="s">
        <v>138</v>
      </c>
      <c r="M281" s="4"/>
      <c r="N281" s="4" t="s">
        <v>2796</v>
      </c>
      <c r="O281" s="4" t="s">
        <v>2797</v>
      </c>
      <c r="P281" s="11">
        <v>26883000</v>
      </c>
      <c r="Q281" s="4">
        <v>10</v>
      </c>
      <c r="R281" s="4"/>
    </row>
    <row r="282" spans="1:18" s="15" customFormat="1" ht="15.75" customHeight="1" thickBot="1" x14ac:dyDescent="0.3">
      <c r="A282" s="31">
        <v>275</v>
      </c>
      <c r="B282" s="10" t="s">
        <v>2750</v>
      </c>
      <c r="C282" s="4" t="s">
        <v>65</v>
      </c>
      <c r="D282" s="4"/>
      <c r="E282" s="4" t="s">
        <v>1968</v>
      </c>
      <c r="F282" s="11">
        <v>1442</v>
      </c>
      <c r="G282" s="3">
        <v>42540</v>
      </c>
      <c r="H282" s="4" t="s">
        <v>84</v>
      </c>
      <c r="I282" s="4" t="s">
        <v>72</v>
      </c>
      <c r="J282" s="4"/>
      <c r="K282" s="4">
        <v>891411166</v>
      </c>
      <c r="L282" s="4" t="s">
        <v>70</v>
      </c>
      <c r="M282" s="4"/>
      <c r="N282" s="4" t="s">
        <v>2798</v>
      </c>
      <c r="O282" s="4" t="s">
        <v>2799</v>
      </c>
      <c r="P282" s="4">
        <v>19980500</v>
      </c>
      <c r="Q282" s="4">
        <v>182</v>
      </c>
      <c r="R282" s="4"/>
    </row>
    <row r="283" spans="1:18" s="15" customFormat="1" ht="15.75" customHeight="1" thickBot="1" x14ac:dyDescent="0.3">
      <c r="A283" s="31">
        <v>276</v>
      </c>
      <c r="B283" s="10" t="s">
        <v>2751</v>
      </c>
      <c r="C283" s="4" t="s">
        <v>65</v>
      </c>
      <c r="D283" s="4"/>
      <c r="E283" s="4" t="s">
        <v>1968</v>
      </c>
      <c r="F283" s="11">
        <v>1443</v>
      </c>
      <c r="G283" s="3">
        <v>42541</v>
      </c>
      <c r="H283" s="4" t="s">
        <v>71</v>
      </c>
      <c r="I283" s="4" t="s">
        <v>98</v>
      </c>
      <c r="J283" s="4">
        <v>1116262434</v>
      </c>
      <c r="K283" s="4"/>
      <c r="L283" s="4"/>
      <c r="M283" s="4"/>
      <c r="N283" s="4" t="s">
        <v>2800</v>
      </c>
      <c r="O283" s="4" t="s">
        <v>2801</v>
      </c>
      <c r="P283" s="4">
        <v>5400000</v>
      </c>
      <c r="Q283" s="4">
        <v>94</v>
      </c>
      <c r="R283" s="4"/>
    </row>
    <row r="284" spans="1:18" s="16" customFormat="1" ht="15.75" customHeight="1" thickBot="1" x14ac:dyDescent="0.3">
      <c r="A284" s="31">
        <v>277</v>
      </c>
      <c r="B284" s="10" t="s">
        <v>2752</v>
      </c>
      <c r="C284" s="4" t="s">
        <v>65</v>
      </c>
      <c r="D284" s="4"/>
      <c r="E284" s="4" t="s">
        <v>1968</v>
      </c>
      <c r="F284" s="11">
        <v>1445</v>
      </c>
      <c r="G284" s="3">
        <v>42541</v>
      </c>
      <c r="H284" s="4" t="s">
        <v>84</v>
      </c>
      <c r="I284" s="4" t="s">
        <v>72</v>
      </c>
      <c r="J284" s="4"/>
      <c r="K284" s="4">
        <v>860519235</v>
      </c>
      <c r="L284" s="4" t="s">
        <v>108</v>
      </c>
      <c r="M284" s="4"/>
      <c r="N284" s="4" t="s">
        <v>2824</v>
      </c>
      <c r="O284" s="4" t="s">
        <v>2825</v>
      </c>
      <c r="P284" s="4">
        <v>4555588</v>
      </c>
      <c r="Q284" s="4">
        <v>172</v>
      </c>
      <c r="R284" s="4"/>
    </row>
    <row r="285" spans="1:18" s="16" customFormat="1" ht="15.75" customHeight="1" thickBot="1" x14ac:dyDescent="0.3">
      <c r="A285" s="31">
        <v>278</v>
      </c>
      <c r="B285" s="10" t="s">
        <v>2753</v>
      </c>
      <c r="C285" s="4" t="s">
        <v>65</v>
      </c>
      <c r="D285" s="4"/>
      <c r="E285" s="4" t="s">
        <v>1968</v>
      </c>
      <c r="F285" s="11">
        <v>1447</v>
      </c>
      <c r="G285" s="3">
        <v>42541</v>
      </c>
      <c r="H285" s="4" t="s">
        <v>71</v>
      </c>
      <c r="I285" s="4" t="s">
        <v>98</v>
      </c>
      <c r="J285" s="4">
        <v>18509890</v>
      </c>
      <c r="K285" s="4"/>
      <c r="L285" s="4"/>
      <c r="M285" s="4"/>
      <c r="N285" s="4" t="s">
        <v>2826</v>
      </c>
      <c r="O285" s="4" t="s">
        <v>3079</v>
      </c>
      <c r="P285" s="4">
        <v>8000000</v>
      </c>
      <c r="Q285" s="4">
        <v>10</v>
      </c>
      <c r="R285" s="4"/>
    </row>
    <row r="286" spans="1:18" s="16" customFormat="1" ht="15.75" customHeight="1" thickBot="1" x14ac:dyDescent="0.3">
      <c r="A286" s="31">
        <v>279</v>
      </c>
      <c r="B286" s="10" t="s">
        <v>2754</v>
      </c>
      <c r="C286" s="4" t="s">
        <v>65</v>
      </c>
      <c r="D286" s="4"/>
      <c r="E286" s="4" t="s">
        <v>1968</v>
      </c>
      <c r="F286" s="11">
        <v>1460</v>
      </c>
      <c r="G286" s="3">
        <v>42542</v>
      </c>
      <c r="H286" s="4" t="s">
        <v>71</v>
      </c>
      <c r="I286" s="4" t="s">
        <v>98</v>
      </c>
      <c r="J286" s="4">
        <v>1088014630</v>
      </c>
      <c r="K286" s="4"/>
      <c r="L286" s="4"/>
      <c r="M286" s="4"/>
      <c r="N286" s="4" t="s">
        <v>3111</v>
      </c>
      <c r="O286" s="4" t="s">
        <v>2827</v>
      </c>
      <c r="P286" s="4">
        <v>4481451</v>
      </c>
      <c r="Q286" s="4">
        <v>180</v>
      </c>
      <c r="R286" s="4"/>
    </row>
    <row r="287" spans="1:18" s="16" customFormat="1" ht="15.75" customHeight="1" thickBot="1" x14ac:dyDescent="0.3">
      <c r="A287" s="31">
        <v>280</v>
      </c>
      <c r="B287" s="10" t="s">
        <v>2755</v>
      </c>
      <c r="C287" s="4" t="s">
        <v>65</v>
      </c>
      <c r="D287" s="4"/>
      <c r="E287" s="4" t="s">
        <v>1968</v>
      </c>
      <c r="F287" s="11">
        <v>1466</v>
      </c>
      <c r="G287" s="3">
        <v>42542</v>
      </c>
      <c r="H287" s="4" t="s">
        <v>84</v>
      </c>
      <c r="I287" s="4" t="s">
        <v>72</v>
      </c>
      <c r="J287" s="4"/>
      <c r="K287" s="4">
        <v>890201213</v>
      </c>
      <c r="L287" s="4" t="s">
        <v>118</v>
      </c>
      <c r="M287" s="4"/>
      <c r="N287" s="4" t="s">
        <v>2828</v>
      </c>
      <c r="O287" s="4" t="s">
        <v>2829</v>
      </c>
      <c r="P287" s="4">
        <v>4680000</v>
      </c>
      <c r="Q287" s="4">
        <v>5</v>
      </c>
      <c r="R287" s="4" t="s">
        <v>3110</v>
      </c>
    </row>
    <row r="288" spans="1:18" s="16" customFormat="1" ht="15.75" customHeight="1" thickBot="1" x14ac:dyDescent="0.3">
      <c r="A288" s="31">
        <v>281</v>
      </c>
      <c r="B288" s="10" t="s">
        <v>2756</v>
      </c>
      <c r="C288" s="4" t="s">
        <v>65</v>
      </c>
      <c r="D288" s="4"/>
      <c r="E288" s="4" t="s">
        <v>1968</v>
      </c>
      <c r="F288" s="11">
        <v>1468</v>
      </c>
      <c r="G288" s="3">
        <v>42543</v>
      </c>
      <c r="H288" s="4" t="s">
        <v>71</v>
      </c>
      <c r="I288" s="4" t="s">
        <v>98</v>
      </c>
      <c r="J288" s="4">
        <v>1088238407</v>
      </c>
      <c r="K288" s="4"/>
      <c r="L288" s="4"/>
      <c r="M288" s="4"/>
      <c r="N288" s="4" t="s">
        <v>2830</v>
      </c>
      <c r="O288" s="4" t="s">
        <v>2831</v>
      </c>
      <c r="P288" s="4">
        <v>3600000</v>
      </c>
      <c r="Q288" s="4">
        <v>60</v>
      </c>
      <c r="R288" s="4"/>
    </row>
    <row r="289" spans="1:18" s="16" customFormat="1" ht="15.75" customHeight="1" thickBot="1" x14ac:dyDescent="0.3">
      <c r="A289" s="31">
        <v>282</v>
      </c>
      <c r="B289" s="10" t="s">
        <v>2802</v>
      </c>
      <c r="C289" s="4" t="s">
        <v>65</v>
      </c>
      <c r="D289" s="4"/>
      <c r="E289" s="4" t="s">
        <v>1968</v>
      </c>
      <c r="F289" s="11">
        <v>1480</v>
      </c>
      <c r="G289" s="3">
        <v>42544</v>
      </c>
      <c r="H289" s="4" t="s">
        <v>71</v>
      </c>
      <c r="I289" s="4" t="s">
        <v>98</v>
      </c>
      <c r="J289" s="4">
        <v>25155282</v>
      </c>
      <c r="K289" s="4"/>
      <c r="L289" s="4"/>
      <c r="M289" s="4"/>
      <c r="N289" s="4" t="s">
        <v>2832</v>
      </c>
      <c r="O289" s="4" t="s">
        <v>2833</v>
      </c>
      <c r="P289" s="4">
        <v>17738350</v>
      </c>
      <c r="Q289" s="4">
        <v>179</v>
      </c>
      <c r="R289" s="4"/>
    </row>
    <row r="290" spans="1:18" s="16" customFormat="1" ht="15.75" customHeight="1" thickBot="1" x14ac:dyDescent="0.3">
      <c r="A290" s="31">
        <v>283</v>
      </c>
      <c r="B290" s="10" t="s">
        <v>2803</v>
      </c>
      <c r="C290" s="4" t="s">
        <v>65</v>
      </c>
      <c r="D290" s="4"/>
      <c r="E290" s="4" t="s">
        <v>1968</v>
      </c>
      <c r="F290" s="11">
        <v>1482</v>
      </c>
      <c r="G290" s="3">
        <v>42543</v>
      </c>
      <c r="H290" s="4" t="s">
        <v>71</v>
      </c>
      <c r="I290" s="4" t="s">
        <v>98</v>
      </c>
      <c r="J290" s="4">
        <v>1088309474</v>
      </c>
      <c r="K290" s="4"/>
      <c r="L290" s="4"/>
      <c r="M290" s="4"/>
      <c r="N290" s="4" t="s">
        <v>2834</v>
      </c>
      <c r="O290" s="4" t="s">
        <v>2835</v>
      </c>
      <c r="P290" s="4">
        <v>4500000</v>
      </c>
      <c r="Q290" s="4">
        <v>8</v>
      </c>
      <c r="R290" s="4"/>
    </row>
    <row r="291" spans="1:18" s="16" customFormat="1" ht="15.75" customHeight="1" thickBot="1" x14ac:dyDescent="0.3">
      <c r="A291" s="31">
        <v>284</v>
      </c>
      <c r="B291" s="10" t="s">
        <v>2804</v>
      </c>
      <c r="C291" s="4" t="s">
        <v>65</v>
      </c>
      <c r="D291" s="4"/>
      <c r="E291" s="4" t="s">
        <v>1968</v>
      </c>
      <c r="F291" s="11">
        <v>1469</v>
      </c>
      <c r="G291" s="3">
        <v>42542</v>
      </c>
      <c r="H291" s="4" t="s">
        <v>71</v>
      </c>
      <c r="I291" s="4" t="s">
        <v>98</v>
      </c>
      <c r="J291" s="4">
        <v>42122327</v>
      </c>
      <c r="K291" s="4"/>
      <c r="L291" s="4"/>
      <c r="M291" s="4"/>
      <c r="N291" s="4" t="s">
        <v>2836</v>
      </c>
      <c r="O291" s="4" t="s">
        <v>2837</v>
      </c>
      <c r="P291" s="4">
        <v>3971200</v>
      </c>
      <c r="Q291" s="4">
        <v>26</v>
      </c>
      <c r="R291" s="4"/>
    </row>
    <row r="292" spans="1:18" s="16" customFormat="1" ht="15.75" customHeight="1" thickBot="1" x14ac:dyDescent="0.3">
      <c r="A292" s="31">
        <v>285</v>
      </c>
      <c r="B292" s="10" t="s">
        <v>2805</v>
      </c>
      <c r="C292" s="4" t="s">
        <v>65</v>
      </c>
      <c r="D292" s="4"/>
      <c r="E292" s="4" t="s">
        <v>1968</v>
      </c>
      <c r="F292" s="11">
        <v>1471</v>
      </c>
      <c r="G292" s="3">
        <v>42542</v>
      </c>
      <c r="H292" s="4" t="s">
        <v>71</v>
      </c>
      <c r="I292" s="4" t="s">
        <v>98</v>
      </c>
      <c r="J292" s="4">
        <v>1088298838</v>
      </c>
      <c r="K292" s="4"/>
      <c r="L292" s="4"/>
      <c r="M292" s="4"/>
      <c r="N292" s="4" t="s">
        <v>2166</v>
      </c>
      <c r="O292" s="4" t="s">
        <v>2838</v>
      </c>
      <c r="P292" s="4">
        <v>6000000</v>
      </c>
      <c r="Q292" s="4">
        <v>100</v>
      </c>
      <c r="R292" s="4"/>
    </row>
    <row r="293" spans="1:18" s="16" customFormat="1" ht="15.75" customHeight="1" thickBot="1" x14ac:dyDescent="0.3">
      <c r="A293" s="31">
        <v>286</v>
      </c>
      <c r="B293" s="10" t="s">
        <v>2806</v>
      </c>
      <c r="C293" s="4" t="s">
        <v>65</v>
      </c>
      <c r="D293" s="4"/>
      <c r="E293" s="4" t="s">
        <v>1968</v>
      </c>
      <c r="F293" s="11">
        <v>1474</v>
      </c>
      <c r="G293" s="3">
        <v>42543</v>
      </c>
      <c r="H293" s="4" t="s">
        <v>71</v>
      </c>
      <c r="I293" s="4" t="s">
        <v>98</v>
      </c>
      <c r="J293" s="4">
        <v>10019625</v>
      </c>
      <c r="K293" s="4"/>
      <c r="L293" s="4"/>
      <c r="M293" s="4"/>
      <c r="N293" s="4" t="s">
        <v>3112</v>
      </c>
      <c r="O293" s="4" t="s">
        <v>2839</v>
      </c>
      <c r="P293" s="4">
        <v>12400000</v>
      </c>
      <c r="Q293" s="4">
        <v>100</v>
      </c>
      <c r="R293" s="4"/>
    </row>
    <row r="294" spans="1:18" s="16" customFormat="1" ht="15.75" customHeight="1" thickBot="1" x14ac:dyDescent="0.3">
      <c r="A294" s="31">
        <v>287</v>
      </c>
      <c r="B294" s="10" t="s">
        <v>2807</v>
      </c>
      <c r="C294" s="4" t="s">
        <v>65</v>
      </c>
      <c r="D294" s="4"/>
      <c r="E294" s="4" t="s">
        <v>1968</v>
      </c>
      <c r="F294" s="11">
        <v>1475</v>
      </c>
      <c r="G294" s="3">
        <v>42550</v>
      </c>
      <c r="H294" s="4" t="s">
        <v>84</v>
      </c>
      <c r="I294" s="4" t="s">
        <v>72</v>
      </c>
      <c r="J294" s="4"/>
      <c r="K294" s="4">
        <v>900693709</v>
      </c>
      <c r="L294" s="4" t="s">
        <v>70</v>
      </c>
      <c r="M294" s="4"/>
      <c r="N294" s="4" t="s">
        <v>2840</v>
      </c>
      <c r="O294" s="4" t="s">
        <v>2841</v>
      </c>
      <c r="P294" s="4">
        <v>20000000</v>
      </c>
      <c r="Q294" s="4">
        <v>90</v>
      </c>
      <c r="R294" s="4"/>
    </row>
    <row r="295" spans="1:18" s="16" customFormat="1" ht="15.75" customHeight="1" thickBot="1" x14ac:dyDescent="0.3">
      <c r="A295" s="31">
        <v>288</v>
      </c>
      <c r="B295" s="10" t="s">
        <v>2808</v>
      </c>
      <c r="C295" s="4" t="s">
        <v>65</v>
      </c>
      <c r="D295" s="4"/>
      <c r="E295" s="4" t="s">
        <v>1968</v>
      </c>
      <c r="F295" s="11">
        <v>1478</v>
      </c>
      <c r="G295" s="3">
        <v>42543</v>
      </c>
      <c r="H295" s="4" t="s">
        <v>71</v>
      </c>
      <c r="I295" s="4" t="s">
        <v>98</v>
      </c>
      <c r="J295" s="4">
        <v>51703857</v>
      </c>
      <c r="K295" s="4"/>
      <c r="L295" s="4"/>
      <c r="M295" s="4"/>
      <c r="N295" s="4" t="s">
        <v>2842</v>
      </c>
      <c r="O295" s="4" t="s">
        <v>2843</v>
      </c>
      <c r="P295" s="4">
        <v>13500000</v>
      </c>
      <c r="Q295" s="4">
        <v>90</v>
      </c>
      <c r="R295" s="4"/>
    </row>
    <row r="296" spans="1:18" s="16" customFormat="1" ht="15.75" customHeight="1" thickBot="1" x14ac:dyDescent="0.3">
      <c r="A296" s="31">
        <v>289</v>
      </c>
      <c r="B296" s="10" t="s">
        <v>2809</v>
      </c>
      <c r="C296" s="4" t="s">
        <v>65</v>
      </c>
      <c r="D296" s="4"/>
      <c r="E296" s="4" t="s">
        <v>1968</v>
      </c>
      <c r="F296" s="11">
        <v>1495</v>
      </c>
      <c r="G296" s="3">
        <v>42544</v>
      </c>
      <c r="H296" s="4" t="s">
        <v>71</v>
      </c>
      <c r="I296" s="4" t="s">
        <v>98</v>
      </c>
      <c r="J296" s="4">
        <v>30307596</v>
      </c>
      <c r="K296" s="4"/>
      <c r="L296" s="4"/>
      <c r="M296" s="4"/>
      <c r="N296" s="4" t="s">
        <v>2844</v>
      </c>
      <c r="O296" s="4" t="s">
        <v>2845</v>
      </c>
      <c r="P296" s="4">
        <v>30000000</v>
      </c>
      <c r="Q296" s="4">
        <v>150</v>
      </c>
      <c r="R296" s="4"/>
    </row>
    <row r="297" spans="1:18" s="16" customFormat="1" ht="15.75" customHeight="1" thickBot="1" x14ac:dyDescent="0.3">
      <c r="A297" s="31">
        <v>290</v>
      </c>
      <c r="B297" s="10" t="s">
        <v>2810</v>
      </c>
      <c r="C297" s="4" t="s">
        <v>65</v>
      </c>
      <c r="D297" s="4"/>
      <c r="E297" s="4" t="s">
        <v>1968</v>
      </c>
      <c r="F297" s="11">
        <v>1501</v>
      </c>
      <c r="G297" s="3">
        <v>42544</v>
      </c>
      <c r="H297" s="4" t="s">
        <v>71</v>
      </c>
      <c r="I297" s="4" t="s">
        <v>98</v>
      </c>
      <c r="J297" s="4">
        <v>10009016</v>
      </c>
      <c r="K297" s="4"/>
      <c r="L297" s="4"/>
      <c r="M297" s="4"/>
      <c r="N297" s="4" t="s">
        <v>2846</v>
      </c>
      <c r="O297" s="4" t="s">
        <v>2847</v>
      </c>
      <c r="P297" s="4">
        <v>25850000</v>
      </c>
      <c r="Q297" s="4">
        <v>165</v>
      </c>
      <c r="R297" s="4"/>
    </row>
    <row r="298" spans="1:18" s="16" customFormat="1" ht="15.75" customHeight="1" thickBot="1" x14ac:dyDescent="0.3">
      <c r="A298" s="31">
        <v>291</v>
      </c>
      <c r="B298" s="10" t="s">
        <v>2811</v>
      </c>
      <c r="C298" s="4" t="s">
        <v>65</v>
      </c>
      <c r="D298" s="4"/>
      <c r="E298" s="4" t="s">
        <v>1968</v>
      </c>
      <c r="F298" s="11">
        <v>1502</v>
      </c>
      <c r="G298" s="3">
        <v>42544</v>
      </c>
      <c r="H298" s="4" t="s">
        <v>71</v>
      </c>
      <c r="I298" s="4" t="s">
        <v>98</v>
      </c>
      <c r="J298" s="4">
        <v>18519597</v>
      </c>
      <c r="K298" s="4"/>
      <c r="L298" s="4"/>
      <c r="M298" s="4"/>
      <c r="N298" s="4" t="s">
        <v>2848</v>
      </c>
      <c r="O298" s="4" t="s">
        <v>2849</v>
      </c>
      <c r="P298" s="4">
        <v>25850000</v>
      </c>
      <c r="Q298" s="4">
        <v>165</v>
      </c>
      <c r="R298" s="4"/>
    </row>
    <row r="299" spans="1:18" s="16" customFormat="1" ht="15.75" customHeight="1" thickBot="1" x14ac:dyDescent="0.3">
      <c r="A299" s="31">
        <v>292</v>
      </c>
      <c r="B299" s="10" t="s">
        <v>2812</v>
      </c>
      <c r="C299" s="4" t="s">
        <v>65</v>
      </c>
      <c r="D299" s="4"/>
      <c r="E299" s="4" t="s">
        <v>1968</v>
      </c>
      <c r="F299" s="11">
        <v>1508</v>
      </c>
      <c r="G299" s="3">
        <v>42543</v>
      </c>
      <c r="H299" s="4" t="s">
        <v>84</v>
      </c>
      <c r="I299" s="4" t="s">
        <v>72</v>
      </c>
      <c r="J299" s="4"/>
      <c r="K299" s="4">
        <v>800019946</v>
      </c>
      <c r="L299" s="4" t="s">
        <v>143</v>
      </c>
      <c r="M299" s="4"/>
      <c r="N299" s="4" t="s">
        <v>2850</v>
      </c>
      <c r="O299" s="4" t="s">
        <v>2851</v>
      </c>
      <c r="P299" s="4">
        <v>8609520</v>
      </c>
      <c r="Q299" s="4">
        <v>15</v>
      </c>
      <c r="R299" s="4"/>
    </row>
    <row r="300" spans="1:18" s="16" customFormat="1" ht="15.75" customHeight="1" thickBot="1" x14ac:dyDescent="0.3">
      <c r="A300" s="31">
        <v>293</v>
      </c>
      <c r="B300" s="10" t="s">
        <v>2813</v>
      </c>
      <c r="C300" s="4" t="s">
        <v>65</v>
      </c>
      <c r="D300" s="4"/>
      <c r="E300" s="4" t="s">
        <v>1968</v>
      </c>
      <c r="F300" s="11">
        <v>1513</v>
      </c>
      <c r="G300" s="3">
        <v>42544</v>
      </c>
      <c r="H300" s="4" t="s">
        <v>71</v>
      </c>
      <c r="I300" s="4" t="s">
        <v>98</v>
      </c>
      <c r="J300" s="4">
        <v>79151484</v>
      </c>
      <c r="K300" s="4"/>
      <c r="L300" s="4"/>
      <c r="M300" s="4"/>
      <c r="N300" s="4" t="s">
        <v>2852</v>
      </c>
      <c r="O300" s="4" t="s">
        <v>2853</v>
      </c>
      <c r="P300" s="4">
        <v>3971200</v>
      </c>
      <c r="Q300" s="4">
        <v>25</v>
      </c>
      <c r="R300" s="4"/>
    </row>
    <row r="301" spans="1:18" s="16" customFormat="1" ht="15.75" customHeight="1" thickBot="1" x14ac:dyDescent="0.3">
      <c r="A301" s="31">
        <v>294</v>
      </c>
      <c r="B301" s="10" t="s">
        <v>2814</v>
      </c>
      <c r="C301" s="4" t="s">
        <v>65</v>
      </c>
      <c r="D301" s="4"/>
      <c r="E301" s="4" t="s">
        <v>1968</v>
      </c>
      <c r="F301" s="11">
        <v>1514</v>
      </c>
      <c r="G301" s="3">
        <v>42544</v>
      </c>
      <c r="H301" s="4" t="s">
        <v>71</v>
      </c>
      <c r="I301" s="4" t="s">
        <v>98</v>
      </c>
      <c r="J301" s="4">
        <v>98383176</v>
      </c>
      <c r="K301" s="4"/>
      <c r="L301" s="4"/>
      <c r="M301" s="4"/>
      <c r="N301" s="4" t="s">
        <v>2854</v>
      </c>
      <c r="O301" s="4" t="s">
        <v>2855</v>
      </c>
      <c r="P301" s="4">
        <v>3971200</v>
      </c>
      <c r="Q301" s="4">
        <v>25</v>
      </c>
      <c r="R301" s="4"/>
    </row>
    <row r="302" spans="1:18" s="16" customFormat="1" ht="15.75" customHeight="1" thickBot="1" x14ac:dyDescent="0.3">
      <c r="A302" s="31">
        <v>295</v>
      </c>
      <c r="B302" s="10" t="s">
        <v>2815</v>
      </c>
      <c r="C302" s="4" t="s">
        <v>65</v>
      </c>
      <c r="D302" s="4"/>
      <c r="E302" s="4" t="s">
        <v>1968</v>
      </c>
      <c r="F302" s="11">
        <v>1523</v>
      </c>
      <c r="G302" s="3">
        <v>42544</v>
      </c>
      <c r="H302" s="4" t="s">
        <v>71</v>
      </c>
      <c r="I302" s="4" t="s">
        <v>98</v>
      </c>
      <c r="J302" s="4">
        <v>18515759</v>
      </c>
      <c r="K302" s="4"/>
      <c r="L302" s="4"/>
      <c r="M302" s="4"/>
      <c r="N302" s="4" t="s">
        <v>2856</v>
      </c>
      <c r="O302" s="4" t="s">
        <v>2857</v>
      </c>
      <c r="P302" s="4">
        <v>13200000</v>
      </c>
      <c r="Q302" s="4">
        <v>122</v>
      </c>
      <c r="R302" s="4"/>
    </row>
    <row r="303" spans="1:18" s="16" customFormat="1" ht="15.75" customHeight="1" thickBot="1" x14ac:dyDescent="0.3">
      <c r="A303" s="31">
        <v>296</v>
      </c>
      <c r="B303" s="10" t="s">
        <v>2816</v>
      </c>
      <c r="C303" s="4" t="s">
        <v>65</v>
      </c>
      <c r="D303" s="4"/>
      <c r="E303" s="4" t="s">
        <v>1968</v>
      </c>
      <c r="F303" s="11">
        <v>1525</v>
      </c>
      <c r="G303" s="3">
        <v>42544</v>
      </c>
      <c r="H303" s="4" t="s">
        <v>71</v>
      </c>
      <c r="I303" s="4" t="s">
        <v>98</v>
      </c>
      <c r="J303" s="4">
        <v>4446016</v>
      </c>
      <c r="K303" s="4"/>
      <c r="L303" s="4"/>
      <c r="M303" s="4"/>
      <c r="N303" s="4" t="s">
        <v>2858</v>
      </c>
      <c r="O303" s="4" t="s">
        <v>2859</v>
      </c>
      <c r="P303" s="4">
        <v>8000000</v>
      </c>
      <c r="Q303" s="4">
        <v>56</v>
      </c>
      <c r="R303" s="4"/>
    </row>
    <row r="304" spans="1:18" s="16" customFormat="1" ht="15.75" customHeight="1" thickBot="1" x14ac:dyDescent="0.3">
      <c r="A304" s="31">
        <v>297</v>
      </c>
      <c r="B304" s="10" t="s">
        <v>2817</v>
      </c>
      <c r="C304" s="4" t="s">
        <v>65</v>
      </c>
      <c r="D304" s="4"/>
      <c r="E304" s="4" t="s">
        <v>1968</v>
      </c>
      <c r="F304" s="11">
        <v>1526</v>
      </c>
      <c r="G304" s="3">
        <v>42544</v>
      </c>
      <c r="H304" s="4" t="s">
        <v>71</v>
      </c>
      <c r="I304" s="4" t="s">
        <v>98</v>
      </c>
      <c r="J304" s="4">
        <v>1113635069</v>
      </c>
      <c r="K304" s="4"/>
      <c r="L304" s="4"/>
      <c r="M304" s="4"/>
      <c r="N304" s="4" t="s">
        <v>2860</v>
      </c>
      <c r="O304" s="4" t="s">
        <v>2861</v>
      </c>
      <c r="P304" s="4">
        <v>8250000</v>
      </c>
      <c r="Q304" s="4">
        <v>82</v>
      </c>
      <c r="R304" s="4"/>
    </row>
    <row r="305" spans="1:18" s="16" customFormat="1" ht="15.75" customHeight="1" thickBot="1" x14ac:dyDescent="0.3">
      <c r="A305" s="31">
        <v>298</v>
      </c>
      <c r="B305" s="10" t="s">
        <v>2818</v>
      </c>
      <c r="C305" s="4" t="s">
        <v>65</v>
      </c>
      <c r="D305" s="4"/>
      <c r="E305" s="4" t="s">
        <v>1968</v>
      </c>
      <c r="F305" s="11">
        <v>1527</v>
      </c>
      <c r="G305" s="3">
        <v>42544</v>
      </c>
      <c r="H305" s="4" t="s">
        <v>71</v>
      </c>
      <c r="I305" s="4" t="s">
        <v>98</v>
      </c>
      <c r="J305" s="4">
        <v>4587936</v>
      </c>
      <c r="K305" s="4"/>
      <c r="L305" s="4"/>
      <c r="M305" s="4"/>
      <c r="N305" s="4" t="s">
        <v>2862</v>
      </c>
      <c r="O305" s="4" t="s">
        <v>2863</v>
      </c>
      <c r="P305" s="4">
        <v>3605000</v>
      </c>
      <c r="Q305" s="4">
        <v>174</v>
      </c>
      <c r="R305" s="4"/>
    </row>
    <row r="306" spans="1:18" s="17" customFormat="1" ht="15.75" customHeight="1" thickBot="1" x14ac:dyDescent="0.3">
      <c r="A306" s="31">
        <v>299</v>
      </c>
      <c r="B306" s="10" t="s">
        <v>2819</v>
      </c>
      <c r="C306" s="4" t="s">
        <v>65</v>
      </c>
      <c r="D306" s="4"/>
      <c r="E306" s="4" t="s">
        <v>1968</v>
      </c>
      <c r="F306" s="11">
        <v>1531</v>
      </c>
      <c r="G306" s="3">
        <v>42545</v>
      </c>
      <c r="H306" s="4" t="s">
        <v>84</v>
      </c>
      <c r="I306" s="4" t="s">
        <v>72</v>
      </c>
      <c r="J306" s="4"/>
      <c r="K306" s="4">
        <v>900613579</v>
      </c>
      <c r="L306" s="4" t="s">
        <v>143</v>
      </c>
      <c r="M306" s="4"/>
      <c r="N306" s="4" t="s">
        <v>2892</v>
      </c>
      <c r="O306" s="4" t="s">
        <v>2893</v>
      </c>
      <c r="P306" s="4">
        <v>5000000</v>
      </c>
      <c r="Q306" s="4">
        <v>170</v>
      </c>
      <c r="R306" s="4"/>
    </row>
    <row r="307" spans="1:18" s="17" customFormat="1" ht="15.75" customHeight="1" thickBot="1" x14ac:dyDescent="0.3">
      <c r="A307" s="31">
        <v>300</v>
      </c>
      <c r="B307" s="10" t="s">
        <v>2820</v>
      </c>
      <c r="C307" s="4" t="s">
        <v>65</v>
      </c>
      <c r="D307" s="4"/>
      <c r="E307" s="4" t="s">
        <v>1968</v>
      </c>
      <c r="F307" s="11">
        <v>1532</v>
      </c>
      <c r="G307" s="3">
        <v>42544</v>
      </c>
      <c r="H307" s="4" t="s">
        <v>71</v>
      </c>
      <c r="I307" s="4" t="s">
        <v>98</v>
      </c>
      <c r="J307" s="4">
        <v>9865623</v>
      </c>
      <c r="K307" s="4"/>
      <c r="L307" s="4"/>
      <c r="M307" s="4"/>
      <c r="N307" s="4" t="s">
        <v>2894</v>
      </c>
      <c r="O307" s="4" t="s">
        <v>2895</v>
      </c>
      <c r="P307" s="4">
        <v>4800000</v>
      </c>
      <c r="Q307" s="4">
        <v>30</v>
      </c>
      <c r="R307" s="4"/>
    </row>
    <row r="308" spans="1:18" s="17" customFormat="1" ht="15.75" customHeight="1" thickBot="1" x14ac:dyDescent="0.3">
      <c r="A308" s="31">
        <v>301</v>
      </c>
      <c r="B308" s="10" t="s">
        <v>2821</v>
      </c>
      <c r="C308" s="4" t="s">
        <v>65</v>
      </c>
      <c r="D308" s="4"/>
      <c r="E308" s="4" t="s">
        <v>1968</v>
      </c>
      <c r="F308" s="11">
        <v>1535</v>
      </c>
      <c r="G308" s="3">
        <v>42544</v>
      </c>
      <c r="H308" s="4" t="s">
        <v>71</v>
      </c>
      <c r="I308" s="4" t="s">
        <v>98</v>
      </c>
      <c r="J308" s="4">
        <v>41944776</v>
      </c>
      <c r="K308" s="4"/>
      <c r="L308" s="4"/>
      <c r="M308" s="4"/>
      <c r="N308" s="4" t="s">
        <v>2896</v>
      </c>
      <c r="O308" s="4" t="s">
        <v>2897</v>
      </c>
      <c r="P308" s="4">
        <v>3600000</v>
      </c>
      <c r="Q308" s="4">
        <v>30</v>
      </c>
      <c r="R308" s="4"/>
    </row>
    <row r="309" spans="1:18" s="17" customFormat="1" ht="15.75" customHeight="1" thickBot="1" x14ac:dyDescent="0.3">
      <c r="A309" s="31">
        <v>302</v>
      </c>
      <c r="B309" s="10" t="s">
        <v>2822</v>
      </c>
      <c r="C309" s="4" t="s">
        <v>65</v>
      </c>
      <c r="D309" s="4"/>
      <c r="E309" s="4" t="s">
        <v>1968</v>
      </c>
      <c r="F309" s="11">
        <v>1536</v>
      </c>
      <c r="G309" s="3">
        <v>42544</v>
      </c>
      <c r="H309" s="4" t="s">
        <v>71</v>
      </c>
      <c r="I309" s="4" t="s">
        <v>98</v>
      </c>
      <c r="J309" s="4">
        <v>1087993371</v>
      </c>
      <c r="K309" s="4"/>
      <c r="L309" s="4"/>
      <c r="M309" s="4"/>
      <c r="N309" s="4" t="s">
        <v>2898</v>
      </c>
      <c r="O309" s="4" t="s">
        <v>3080</v>
      </c>
      <c r="P309" s="4">
        <v>3600000</v>
      </c>
      <c r="Q309" s="4">
        <v>30</v>
      </c>
      <c r="R309" s="4"/>
    </row>
    <row r="310" spans="1:18" s="17" customFormat="1" ht="15.75" customHeight="1" thickBot="1" x14ac:dyDescent="0.3">
      <c r="A310" s="31">
        <v>303</v>
      </c>
      <c r="B310" s="10" t="s">
        <v>2823</v>
      </c>
      <c r="C310" s="4" t="s">
        <v>65</v>
      </c>
      <c r="D310" s="4"/>
      <c r="E310" s="4" t="s">
        <v>1968</v>
      </c>
      <c r="F310" s="11">
        <v>1538</v>
      </c>
      <c r="G310" s="3">
        <v>42544</v>
      </c>
      <c r="H310" s="4" t="s">
        <v>71</v>
      </c>
      <c r="I310" s="4" t="s">
        <v>98</v>
      </c>
      <c r="J310" s="4">
        <v>10033826</v>
      </c>
      <c r="K310" s="4"/>
      <c r="L310" s="4"/>
      <c r="M310" s="4"/>
      <c r="N310" s="4" t="s">
        <v>2899</v>
      </c>
      <c r="O310" s="4" t="s">
        <v>2900</v>
      </c>
      <c r="P310" s="4">
        <v>3600000</v>
      </c>
      <c r="Q310" s="4">
        <v>30</v>
      </c>
      <c r="R310" s="4"/>
    </row>
    <row r="311" spans="1:18" s="17" customFormat="1" ht="15.75" customHeight="1" thickBot="1" x14ac:dyDescent="0.3">
      <c r="A311" s="31">
        <v>304</v>
      </c>
      <c r="B311" s="10" t="s">
        <v>2864</v>
      </c>
      <c r="C311" s="4" t="s">
        <v>65</v>
      </c>
      <c r="D311" s="4"/>
      <c r="E311" s="4" t="s">
        <v>1968</v>
      </c>
      <c r="F311" s="11">
        <v>1542</v>
      </c>
      <c r="G311" s="3">
        <v>42544</v>
      </c>
      <c r="H311" s="4" t="s">
        <v>71</v>
      </c>
      <c r="I311" s="4" t="s">
        <v>98</v>
      </c>
      <c r="J311" s="4">
        <v>75076470</v>
      </c>
      <c r="K311" s="4"/>
      <c r="L311" s="4"/>
      <c r="M311" s="4"/>
      <c r="N311" s="4" t="s">
        <v>2901</v>
      </c>
      <c r="O311" s="4" t="s">
        <v>3081</v>
      </c>
      <c r="P311" s="4">
        <v>6000000</v>
      </c>
      <c r="Q311" s="4">
        <v>30</v>
      </c>
      <c r="R311" s="4"/>
    </row>
    <row r="312" spans="1:18" s="17" customFormat="1" ht="15.75" customHeight="1" thickBot="1" x14ac:dyDescent="0.3">
      <c r="A312" s="31">
        <v>305</v>
      </c>
      <c r="B312" s="10" t="s">
        <v>2865</v>
      </c>
      <c r="C312" s="4" t="s">
        <v>65</v>
      </c>
      <c r="D312" s="4"/>
      <c r="E312" s="4" t="s">
        <v>1968</v>
      </c>
      <c r="F312" s="11">
        <v>804</v>
      </c>
      <c r="G312" s="3">
        <v>42478</v>
      </c>
      <c r="H312" s="4" t="s">
        <v>84</v>
      </c>
      <c r="I312" s="4" t="s">
        <v>72</v>
      </c>
      <c r="J312" s="4"/>
      <c r="K312" s="4">
        <v>900384632</v>
      </c>
      <c r="L312" s="4" t="s">
        <v>138</v>
      </c>
      <c r="M312" s="4"/>
      <c r="N312" s="4" t="s">
        <v>2902</v>
      </c>
      <c r="O312" s="4" t="s">
        <v>2903</v>
      </c>
      <c r="P312" s="11">
        <v>3000000</v>
      </c>
      <c r="Q312" s="4">
        <v>3</v>
      </c>
      <c r="R312" s="4" t="s">
        <v>3096</v>
      </c>
    </row>
    <row r="313" spans="1:18" s="17" customFormat="1" ht="15.75" customHeight="1" thickBot="1" x14ac:dyDescent="0.3">
      <c r="A313" s="31">
        <v>306</v>
      </c>
      <c r="B313" s="10" t="s">
        <v>2866</v>
      </c>
      <c r="C313" s="4" t="s">
        <v>65</v>
      </c>
      <c r="D313" s="4"/>
      <c r="E313" s="4" t="s">
        <v>1968</v>
      </c>
      <c r="F313" s="11">
        <v>1544</v>
      </c>
      <c r="G313" s="3">
        <v>42545</v>
      </c>
      <c r="H313" s="4" t="s">
        <v>71</v>
      </c>
      <c r="I313" s="4" t="s">
        <v>98</v>
      </c>
      <c r="J313" s="4">
        <v>10102895</v>
      </c>
      <c r="K313" s="4"/>
      <c r="L313" s="4"/>
      <c r="M313" s="4"/>
      <c r="N313" s="4" t="s">
        <v>2904</v>
      </c>
      <c r="O313" s="4" t="s">
        <v>2905</v>
      </c>
      <c r="P313" s="4">
        <v>3971200</v>
      </c>
      <c r="Q313" s="4">
        <v>25</v>
      </c>
      <c r="R313" s="4"/>
    </row>
    <row r="314" spans="1:18" s="17" customFormat="1" ht="15.75" customHeight="1" thickBot="1" x14ac:dyDescent="0.3">
      <c r="A314" s="31">
        <v>307</v>
      </c>
      <c r="B314" s="10" t="s">
        <v>2867</v>
      </c>
      <c r="C314" s="4" t="s">
        <v>65</v>
      </c>
      <c r="D314" s="4"/>
      <c r="E314" s="4" t="s">
        <v>1968</v>
      </c>
      <c r="F314" s="11">
        <v>1553</v>
      </c>
      <c r="G314" s="3">
        <v>42545</v>
      </c>
      <c r="H314" s="4" t="s">
        <v>71</v>
      </c>
      <c r="I314" s="4" t="s">
        <v>98</v>
      </c>
      <c r="J314" s="4">
        <v>10027117</v>
      </c>
      <c r="K314" s="4"/>
      <c r="L314" s="4"/>
      <c r="M314" s="4"/>
      <c r="N314" s="4" t="s">
        <v>2906</v>
      </c>
      <c r="O314" s="4" t="s">
        <v>2907</v>
      </c>
      <c r="P314" s="4">
        <v>3971200</v>
      </c>
      <c r="Q314" s="4">
        <v>25</v>
      </c>
      <c r="R314" s="4"/>
    </row>
    <row r="315" spans="1:18" s="17" customFormat="1" ht="15.75" customHeight="1" thickBot="1" x14ac:dyDescent="0.3">
      <c r="A315" s="31">
        <v>308</v>
      </c>
      <c r="B315" s="10" t="s">
        <v>2868</v>
      </c>
      <c r="C315" s="4" t="s">
        <v>65</v>
      </c>
      <c r="D315" s="4"/>
      <c r="E315" s="4" t="s">
        <v>1968</v>
      </c>
      <c r="F315" s="11">
        <v>1479</v>
      </c>
      <c r="G315" s="3">
        <v>42545</v>
      </c>
      <c r="H315" s="4" t="s">
        <v>71</v>
      </c>
      <c r="I315" s="4" t="s">
        <v>98</v>
      </c>
      <c r="J315" s="4">
        <v>30357940</v>
      </c>
      <c r="K315" s="4"/>
      <c r="L315" s="4"/>
      <c r="M315" s="4"/>
      <c r="N315" s="4" t="s">
        <v>2908</v>
      </c>
      <c r="O315" s="4" t="s">
        <v>2909</v>
      </c>
      <c r="P315" s="4">
        <v>3600000</v>
      </c>
      <c r="Q315" s="4">
        <v>30</v>
      </c>
      <c r="R315" s="4"/>
    </row>
    <row r="316" spans="1:18" s="17" customFormat="1" ht="15.75" customHeight="1" thickBot="1" x14ac:dyDescent="0.3">
      <c r="A316" s="31">
        <v>309</v>
      </c>
      <c r="B316" s="10" t="s">
        <v>2869</v>
      </c>
      <c r="C316" s="4" t="s">
        <v>65</v>
      </c>
      <c r="D316" s="4"/>
      <c r="E316" s="4" t="s">
        <v>1968</v>
      </c>
      <c r="F316" s="11">
        <v>286</v>
      </c>
      <c r="G316" s="3">
        <v>42415</v>
      </c>
      <c r="H316" s="4" t="s">
        <v>71</v>
      </c>
      <c r="I316" s="4" t="s">
        <v>98</v>
      </c>
      <c r="J316" s="4">
        <v>24694463</v>
      </c>
      <c r="K316" s="4"/>
      <c r="L316" s="4"/>
      <c r="M316" s="4"/>
      <c r="N316" s="4" t="s">
        <v>2910</v>
      </c>
      <c r="O316" s="4" t="s">
        <v>2911</v>
      </c>
      <c r="P316" s="4">
        <v>9300000</v>
      </c>
      <c r="Q316" s="4">
        <v>75</v>
      </c>
      <c r="R316" s="4" t="s">
        <v>3132</v>
      </c>
    </row>
    <row r="317" spans="1:18" s="17" customFormat="1" ht="15.75" customHeight="1" thickBot="1" x14ac:dyDescent="0.3">
      <c r="A317" s="31">
        <v>310</v>
      </c>
      <c r="B317" s="10" t="s">
        <v>2870</v>
      </c>
      <c r="C317" s="4" t="s">
        <v>65</v>
      </c>
      <c r="D317" s="4"/>
      <c r="E317" s="4" t="s">
        <v>1968</v>
      </c>
      <c r="F317" s="11">
        <v>537</v>
      </c>
      <c r="G317" s="3">
        <v>42431</v>
      </c>
      <c r="H317" s="4" t="s">
        <v>71</v>
      </c>
      <c r="I317" s="4" t="s">
        <v>98</v>
      </c>
      <c r="J317" s="4">
        <v>24742650</v>
      </c>
      <c r="K317" s="4"/>
      <c r="L317" s="4"/>
      <c r="M317" s="4"/>
      <c r="N317" s="4" t="s">
        <v>2913</v>
      </c>
      <c r="O317" s="4" t="s">
        <v>2914</v>
      </c>
      <c r="P317" s="4">
        <v>3800000</v>
      </c>
      <c r="Q317" s="4">
        <v>59</v>
      </c>
      <c r="R317" s="4" t="s">
        <v>3133</v>
      </c>
    </row>
    <row r="318" spans="1:18" s="17" customFormat="1" ht="15.75" customHeight="1" thickBot="1" x14ac:dyDescent="0.3">
      <c r="A318" s="31">
        <v>311</v>
      </c>
      <c r="B318" s="10" t="s">
        <v>2871</v>
      </c>
      <c r="C318" s="4" t="s">
        <v>65</v>
      </c>
      <c r="D318" s="4"/>
      <c r="E318" s="4" t="s">
        <v>1968</v>
      </c>
      <c r="F318" s="11">
        <v>697</v>
      </c>
      <c r="G318" s="3">
        <v>42445</v>
      </c>
      <c r="H318" s="4" t="s">
        <v>71</v>
      </c>
      <c r="I318" s="4" t="s">
        <v>98</v>
      </c>
      <c r="J318" s="4">
        <v>18619209</v>
      </c>
      <c r="K318" s="4"/>
      <c r="L318" s="4"/>
      <c r="M318" s="4"/>
      <c r="N318" s="4" t="s">
        <v>2915</v>
      </c>
      <c r="O318" s="4" t="s">
        <v>2916</v>
      </c>
      <c r="P318" s="4">
        <v>3449344</v>
      </c>
      <c r="Q318" s="4">
        <v>75</v>
      </c>
      <c r="R318" s="4" t="s">
        <v>3134</v>
      </c>
    </row>
    <row r="319" spans="1:18" s="17" customFormat="1" ht="15.75" customHeight="1" thickBot="1" x14ac:dyDescent="0.3">
      <c r="A319" s="31">
        <v>312</v>
      </c>
      <c r="B319" s="10" t="s">
        <v>2872</v>
      </c>
      <c r="C319" s="4" t="s">
        <v>65</v>
      </c>
      <c r="D319" s="4"/>
      <c r="E319" s="4" t="s">
        <v>1968</v>
      </c>
      <c r="F319" s="11">
        <v>691</v>
      </c>
      <c r="G319" s="3">
        <v>42446</v>
      </c>
      <c r="H319" s="4" t="s">
        <v>71</v>
      </c>
      <c r="I319" s="4" t="s">
        <v>98</v>
      </c>
      <c r="J319" s="4">
        <v>1088300225</v>
      </c>
      <c r="K319" s="4"/>
      <c r="L319" s="4"/>
      <c r="M319" s="4"/>
      <c r="N319" s="4" t="s">
        <v>2917</v>
      </c>
      <c r="O319" s="4" t="s">
        <v>2918</v>
      </c>
      <c r="P319" s="4">
        <v>3000000</v>
      </c>
      <c r="Q319" s="4">
        <v>60</v>
      </c>
      <c r="R319" s="4" t="s">
        <v>3135</v>
      </c>
    </row>
    <row r="320" spans="1:18" s="17" customFormat="1" ht="15.75" customHeight="1" thickBot="1" x14ac:dyDescent="0.3">
      <c r="A320" s="31">
        <v>313</v>
      </c>
      <c r="B320" s="10" t="s">
        <v>2873</v>
      </c>
      <c r="C320" s="4" t="s">
        <v>65</v>
      </c>
      <c r="D320" s="4"/>
      <c r="E320" s="4" t="s">
        <v>1968</v>
      </c>
      <c r="F320" s="11">
        <v>380</v>
      </c>
      <c r="G320" s="3">
        <v>42418</v>
      </c>
      <c r="H320" s="4" t="s">
        <v>71</v>
      </c>
      <c r="I320" s="4" t="s">
        <v>98</v>
      </c>
      <c r="J320" s="4">
        <v>1088261765</v>
      </c>
      <c r="K320" s="4"/>
      <c r="L320" s="4"/>
      <c r="M320" s="4"/>
      <c r="N320" s="4" t="s">
        <v>2919</v>
      </c>
      <c r="O320" s="4" t="s">
        <v>2920</v>
      </c>
      <c r="P320" s="4">
        <v>9593488</v>
      </c>
      <c r="Q320" s="4">
        <v>103</v>
      </c>
      <c r="R320" s="4" t="s">
        <v>3136</v>
      </c>
    </row>
    <row r="321" spans="1:18" s="17" customFormat="1" ht="15.75" customHeight="1" thickBot="1" x14ac:dyDescent="0.3">
      <c r="A321" s="31">
        <v>314</v>
      </c>
      <c r="B321" s="10" t="s">
        <v>2874</v>
      </c>
      <c r="C321" s="4" t="s">
        <v>65</v>
      </c>
      <c r="D321" s="4"/>
      <c r="E321" s="4" t="s">
        <v>1968</v>
      </c>
      <c r="F321" s="11">
        <v>335</v>
      </c>
      <c r="G321" s="3">
        <v>42418</v>
      </c>
      <c r="H321" s="4" t="s">
        <v>71</v>
      </c>
      <c r="I321" s="4" t="s">
        <v>98</v>
      </c>
      <c r="J321" s="4">
        <v>1088304656</v>
      </c>
      <c r="K321" s="4"/>
      <c r="L321" s="4"/>
      <c r="M321" s="4"/>
      <c r="N321" s="4" t="s">
        <v>2161</v>
      </c>
      <c r="O321" s="4" t="s">
        <v>2921</v>
      </c>
      <c r="P321" s="4">
        <v>6075610</v>
      </c>
      <c r="Q321" s="4">
        <v>103</v>
      </c>
      <c r="R321" s="4" t="s">
        <v>3137</v>
      </c>
    </row>
    <row r="322" spans="1:18" s="17" customFormat="1" ht="15.75" customHeight="1" thickBot="1" x14ac:dyDescent="0.3">
      <c r="A322" s="31">
        <v>315</v>
      </c>
      <c r="B322" s="10" t="s">
        <v>2875</v>
      </c>
      <c r="C322" s="4" t="s">
        <v>65</v>
      </c>
      <c r="D322" s="4"/>
      <c r="E322" s="4" t="s">
        <v>1968</v>
      </c>
      <c r="F322" s="11">
        <v>318</v>
      </c>
      <c r="G322" s="3">
        <v>42418</v>
      </c>
      <c r="H322" s="4" t="s">
        <v>71</v>
      </c>
      <c r="I322" s="4" t="s">
        <v>98</v>
      </c>
      <c r="J322" s="4">
        <v>10012017</v>
      </c>
      <c r="K322" s="4"/>
      <c r="L322" s="4"/>
      <c r="M322" s="4"/>
      <c r="N322" s="4" t="s">
        <v>2922</v>
      </c>
      <c r="O322" s="4" t="s">
        <v>2923</v>
      </c>
      <c r="P322" s="4">
        <v>5204304</v>
      </c>
      <c r="Q322" s="4">
        <v>106</v>
      </c>
      <c r="R322" s="4" t="s">
        <v>3138</v>
      </c>
    </row>
    <row r="323" spans="1:18" s="17" customFormat="1" ht="15.75" customHeight="1" thickBot="1" x14ac:dyDescent="0.3">
      <c r="A323" s="31">
        <v>316</v>
      </c>
      <c r="B323" s="10" t="s">
        <v>2876</v>
      </c>
      <c r="C323" s="4" t="s">
        <v>65</v>
      </c>
      <c r="D323" s="4"/>
      <c r="E323" s="4" t="s">
        <v>1968</v>
      </c>
      <c r="F323" s="11">
        <v>398</v>
      </c>
      <c r="G323" s="3">
        <v>42422</v>
      </c>
      <c r="H323" s="4" t="s">
        <v>71</v>
      </c>
      <c r="I323" s="4" t="s">
        <v>98</v>
      </c>
      <c r="J323" s="4">
        <v>1112767702</v>
      </c>
      <c r="K323" s="4"/>
      <c r="L323" s="4"/>
      <c r="M323" s="4"/>
      <c r="N323" s="4" t="s">
        <v>2924</v>
      </c>
      <c r="O323" s="4" t="s">
        <v>2925</v>
      </c>
      <c r="P323" s="4">
        <v>7980800</v>
      </c>
      <c r="Q323" s="4">
        <v>99</v>
      </c>
      <c r="R323" s="4" t="s">
        <v>3139</v>
      </c>
    </row>
    <row r="324" spans="1:18" s="17" customFormat="1" ht="15.75" customHeight="1" thickBot="1" x14ac:dyDescent="0.3">
      <c r="A324" s="31">
        <v>317</v>
      </c>
      <c r="B324" s="10" t="s">
        <v>2877</v>
      </c>
      <c r="C324" s="4" t="s">
        <v>65</v>
      </c>
      <c r="D324" s="4"/>
      <c r="E324" s="4" t="s">
        <v>1968</v>
      </c>
      <c r="F324" s="11">
        <v>547</v>
      </c>
      <c r="G324" s="3">
        <v>42432</v>
      </c>
      <c r="H324" s="4" t="s">
        <v>71</v>
      </c>
      <c r="I324" s="4" t="s">
        <v>98</v>
      </c>
      <c r="J324" s="4">
        <v>1125785210</v>
      </c>
      <c r="K324" s="4"/>
      <c r="L324" s="4"/>
      <c r="M324" s="4"/>
      <c r="N324" s="4" t="s">
        <v>2926</v>
      </c>
      <c r="O324" s="4" t="s">
        <v>2927</v>
      </c>
      <c r="P324" s="4">
        <v>4356480</v>
      </c>
      <c r="Q324" s="4">
        <v>92</v>
      </c>
      <c r="R324" s="4" t="s">
        <v>2454</v>
      </c>
    </row>
    <row r="325" spans="1:18" s="17" customFormat="1" ht="15.75" customHeight="1" thickBot="1" x14ac:dyDescent="0.3">
      <c r="A325" s="31">
        <v>318</v>
      </c>
      <c r="B325" s="10" t="s">
        <v>2878</v>
      </c>
      <c r="C325" s="4" t="s">
        <v>65</v>
      </c>
      <c r="D325" s="4"/>
      <c r="E325" s="4" t="s">
        <v>1968</v>
      </c>
      <c r="F325" s="11">
        <v>436</v>
      </c>
      <c r="G325" s="3">
        <v>42423</v>
      </c>
      <c r="H325" s="4" t="s">
        <v>71</v>
      </c>
      <c r="I325" s="4" t="s">
        <v>98</v>
      </c>
      <c r="J325" s="4">
        <v>10001483</v>
      </c>
      <c r="K325" s="4"/>
      <c r="L325" s="4"/>
      <c r="M325" s="4"/>
      <c r="N325" s="4" t="s">
        <v>3140</v>
      </c>
      <c r="O325" s="4" t="s">
        <v>2928</v>
      </c>
      <c r="P325" s="4">
        <v>6840000</v>
      </c>
      <c r="Q325" s="4">
        <v>98</v>
      </c>
      <c r="R325" s="4" t="s">
        <v>2929</v>
      </c>
    </row>
    <row r="326" spans="1:18" s="17" customFormat="1" ht="15.75" customHeight="1" thickBot="1" x14ac:dyDescent="0.3">
      <c r="A326" s="31">
        <v>319</v>
      </c>
      <c r="B326" s="10" t="s">
        <v>2879</v>
      </c>
      <c r="C326" s="4" t="s">
        <v>65</v>
      </c>
      <c r="D326" s="4"/>
      <c r="E326" s="4" t="s">
        <v>1968</v>
      </c>
      <c r="F326" s="11">
        <v>961</v>
      </c>
      <c r="G326" s="3">
        <v>42482</v>
      </c>
      <c r="H326" s="4" t="s">
        <v>71</v>
      </c>
      <c r="I326" s="4" t="s">
        <v>98</v>
      </c>
      <c r="J326" s="4">
        <v>1088256659</v>
      </c>
      <c r="K326" s="4"/>
      <c r="L326" s="4"/>
      <c r="M326" s="4"/>
      <c r="N326" s="4" t="s">
        <v>2930</v>
      </c>
      <c r="O326" s="4" t="s">
        <v>2931</v>
      </c>
      <c r="P326" s="4">
        <v>3000000</v>
      </c>
      <c r="Q326" s="4">
        <v>61</v>
      </c>
      <c r="R326" s="4" t="s">
        <v>3099</v>
      </c>
    </row>
    <row r="327" spans="1:18" s="17" customFormat="1" ht="15.75" customHeight="1" thickBot="1" x14ac:dyDescent="0.3">
      <c r="A327" s="31">
        <v>320</v>
      </c>
      <c r="B327" s="10" t="s">
        <v>2880</v>
      </c>
      <c r="C327" s="4" t="s">
        <v>65</v>
      </c>
      <c r="D327" s="4"/>
      <c r="E327" s="4" t="s">
        <v>1968</v>
      </c>
      <c r="F327" s="11">
        <v>437</v>
      </c>
      <c r="G327" s="3">
        <v>42423</v>
      </c>
      <c r="H327" s="4" t="s">
        <v>71</v>
      </c>
      <c r="I327" s="4" t="s">
        <v>98</v>
      </c>
      <c r="J327" s="4">
        <v>1088268363</v>
      </c>
      <c r="K327" s="4"/>
      <c r="L327" s="4"/>
      <c r="M327" s="4"/>
      <c r="N327" s="4" t="s">
        <v>2932</v>
      </c>
      <c r="O327" s="4" t="s">
        <v>2933</v>
      </c>
      <c r="P327" s="4">
        <v>2816000</v>
      </c>
      <c r="Q327" s="4">
        <v>98</v>
      </c>
      <c r="R327" s="4" t="s">
        <v>3141</v>
      </c>
    </row>
    <row r="328" spans="1:18" s="17" customFormat="1" ht="15.75" customHeight="1" thickBot="1" x14ac:dyDescent="0.3">
      <c r="A328" s="31">
        <v>321</v>
      </c>
      <c r="B328" s="10" t="s">
        <v>2881</v>
      </c>
      <c r="C328" s="4" t="s">
        <v>65</v>
      </c>
      <c r="D328" s="4"/>
      <c r="E328" s="4" t="s">
        <v>1968</v>
      </c>
      <c r="F328" s="11">
        <v>446</v>
      </c>
      <c r="G328" s="3">
        <v>42424</v>
      </c>
      <c r="H328" s="4" t="s">
        <v>71</v>
      </c>
      <c r="I328" s="4" t="s">
        <v>98</v>
      </c>
      <c r="J328" s="4">
        <v>30235225</v>
      </c>
      <c r="K328" s="4"/>
      <c r="L328" s="4"/>
      <c r="M328" s="4"/>
      <c r="N328" s="4" t="s">
        <v>2934</v>
      </c>
      <c r="O328" s="19" t="s">
        <v>2935</v>
      </c>
      <c r="P328" s="4">
        <v>5000000</v>
      </c>
      <c r="Q328" s="4">
        <v>60</v>
      </c>
      <c r="R328" s="4" t="s">
        <v>2936</v>
      </c>
    </row>
    <row r="329" spans="1:18" s="17" customFormat="1" ht="15.75" customHeight="1" thickBot="1" x14ac:dyDescent="0.3">
      <c r="A329" s="31">
        <v>322</v>
      </c>
      <c r="B329" s="10" t="s">
        <v>2882</v>
      </c>
      <c r="C329" s="4" t="s">
        <v>65</v>
      </c>
      <c r="D329" s="4"/>
      <c r="E329" s="4" t="s">
        <v>1968</v>
      </c>
      <c r="F329" s="11">
        <v>629</v>
      </c>
      <c r="G329" s="3">
        <v>42439</v>
      </c>
      <c r="H329" s="4" t="s">
        <v>71</v>
      </c>
      <c r="I329" s="4" t="s">
        <v>98</v>
      </c>
      <c r="J329" s="4">
        <v>1088242139</v>
      </c>
      <c r="K329" s="4"/>
      <c r="L329" s="4"/>
      <c r="M329" s="4"/>
      <c r="N329" s="4" t="s">
        <v>2937</v>
      </c>
      <c r="O329" s="4" t="s">
        <v>3082</v>
      </c>
      <c r="P329" s="4">
        <v>5400000</v>
      </c>
      <c r="Q329" s="4">
        <v>80</v>
      </c>
      <c r="R329" s="4" t="s">
        <v>3142</v>
      </c>
    </row>
    <row r="330" spans="1:18" s="17" customFormat="1" ht="15.75" customHeight="1" thickBot="1" x14ac:dyDescent="0.3">
      <c r="A330" s="31">
        <v>323</v>
      </c>
      <c r="B330" s="10" t="s">
        <v>2883</v>
      </c>
      <c r="C330" s="4" t="s">
        <v>65</v>
      </c>
      <c r="D330" s="4"/>
      <c r="E330" s="4" t="s">
        <v>1968</v>
      </c>
      <c r="F330" s="11">
        <v>737</v>
      </c>
      <c r="G330" s="3">
        <v>42461</v>
      </c>
      <c r="H330" s="4" t="s">
        <v>84</v>
      </c>
      <c r="I330" s="4" t="s">
        <v>72</v>
      </c>
      <c r="J330" s="4"/>
      <c r="K330" s="4">
        <v>800240911</v>
      </c>
      <c r="L330" s="4" t="s">
        <v>133</v>
      </c>
      <c r="M330" s="4"/>
      <c r="N330" s="4" t="s">
        <v>2518</v>
      </c>
      <c r="O330" s="4" t="s">
        <v>2938</v>
      </c>
      <c r="P330" s="11">
        <v>4000000</v>
      </c>
      <c r="Q330" s="4">
        <v>60</v>
      </c>
      <c r="R330" s="11" t="s">
        <v>3173</v>
      </c>
    </row>
    <row r="331" spans="1:18" s="17" customFormat="1" ht="15.75" customHeight="1" thickBot="1" x14ac:dyDescent="0.3">
      <c r="A331" s="31">
        <v>324</v>
      </c>
      <c r="B331" s="10" t="s">
        <v>2884</v>
      </c>
      <c r="C331" s="4" t="s">
        <v>65</v>
      </c>
      <c r="D331" s="4"/>
      <c r="E331" s="4" t="s">
        <v>1968</v>
      </c>
      <c r="F331" s="11">
        <v>510</v>
      </c>
      <c r="G331" s="3">
        <v>42429</v>
      </c>
      <c r="H331" s="4" t="s">
        <v>71</v>
      </c>
      <c r="I331" s="4" t="s">
        <v>98</v>
      </c>
      <c r="J331" s="4">
        <v>30287311</v>
      </c>
      <c r="K331" s="4"/>
      <c r="L331" s="4"/>
      <c r="M331" s="4"/>
      <c r="N331" s="4" t="s">
        <v>2939</v>
      </c>
      <c r="O331" s="4" t="s">
        <v>2940</v>
      </c>
      <c r="P331" s="4">
        <v>5998325</v>
      </c>
      <c r="Q331" s="4">
        <v>90</v>
      </c>
      <c r="R331" s="4" t="s">
        <v>3143</v>
      </c>
    </row>
    <row r="332" spans="1:18" s="17" customFormat="1" ht="15.75" customHeight="1" thickBot="1" x14ac:dyDescent="0.3">
      <c r="A332" s="31">
        <v>325</v>
      </c>
      <c r="B332" s="10" t="s">
        <v>2885</v>
      </c>
      <c r="C332" s="4" t="s">
        <v>65</v>
      </c>
      <c r="D332" s="4"/>
      <c r="E332" s="4" t="s">
        <v>1968</v>
      </c>
      <c r="F332" s="11">
        <v>508</v>
      </c>
      <c r="G332" s="3">
        <v>42429</v>
      </c>
      <c r="H332" s="4" t="s">
        <v>71</v>
      </c>
      <c r="I332" s="4" t="s">
        <v>98</v>
      </c>
      <c r="J332" s="4">
        <v>1088290847</v>
      </c>
      <c r="K332" s="4"/>
      <c r="L332" s="4"/>
      <c r="M332" s="4"/>
      <c r="N332" s="4" t="s">
        <v>2941</v>
      </c>
      <c r="O332" s="4" t="s">
        <v>2942</v>
      </c>
      <c r="P332" s="4">
        <v>3900000</v>
      </c>
      <c r="Q332" s="4">
        <v>90</v>
      </c>
      <c r="R332" s="4" t="s">
        <v>3113</v>
      </c>
    </row>
    <row r="333" spans="1:18" s="17" customFormat="1" ht="15.75" customHeight="1" thickBot="1" x14ac:dyDescent="0.3">
      <c r="A333" s="31">
        <v>326</v>
      </c>
      <c r="B333" s="10" t="s">
        <v>2886</v>
      </c>
      <c r="C333" s="4" t="s">
        <v>65</v>
      </c>
      <c r="D333" s="4"/>
      <c r="E333" s="4" t="s">
        <v>1968</v>
      </c>
      <c r="F333" s="11">
        <v>241</v>
      </c>
      <c r="G333" s="3">
        <v>42410</v>
      </c>
      <c r="H333" s="4" t="s">
        <v>84</v>
      </c>
      <c r="I333" s="4" t="s">
        <v>72</v>
      </c>
      <c r="J333" s="4"/>
      <c r="K333" s="4">
        <v>891400007</v>
      </c>
      <c r="L333" s="4" t="s">
        <v>70</v>
      </c>
      <c r="M333" s="4"/>
      <c r="N333" s="4" t="s">
        <v>3144</v>
      </c>
      <c r="O333" s="4" t="s">
        <v>2943</v>
      </c>
      <c r="P333" s="4">
        <v>11240000</v>
      </c>
      <c r="Q333" s="4">
        <v>107</v>
      </c>
      <c r="R333" s="4" t="s">
        <v>3145</v>
      </c>
    </row>
    <row r="334" spans="1:18" s="18" customFormat="1" ht="15.75" customHeight="1" thickBot="1" x14ac:dyDescent="0.3">
      <c r="A334" s="31">
        <v>327</v>
      </c>
      <c r="B334" s="10" t="s">
        <v>2887</v>
      </c>
      <c r="C334" s="4" t="s">
        <v>65</v>
      </c>
      <c r="D334" s="4"/>
      <c r="E334" s="4" t="s">
        <v>1968</v>
      </c>
      <c r="F334" s="11">
        <v>638</v>
      </c>
      <c r="G334" s="3">
        <v>42439</v>
      </c>
      <c r="H334" s="4" t="s">
        <v>71</v>
      </c>
      <c r="I334" s="4" t="s">
        <v>98</v>
      </c>
      <c r="J334" s="4">
        <v>18531346</v>
      </c>
      <c r="K334" s="4"/>
      <c r="L334" s="4"/>
      <c r="M334" s="4"/>
      <c r="N334" s="4" t="s">
        <v>2986</v>
      </c>
      <c r="O334" s="4" t="s">
        <v>2987</v>
      </c>
      <c r="P334" s="4">
        <v>20600000</v>
      </c>
      <c r="Q334" s="4">
        <v>286</v>
      </c>
      <c r="R334" s="4" t="s">
        <v>3146</v>
      </c>
    </row>
    <row r="335" spans="1:18" s="18" customFormat="1" ht="15.75" customHeight="1" thickBot="1" x14ac:dyDescent="0.3">
      <c r="A335" s="31">
        <v>328</v>
      </c>
      <c r="B335" s="10" t="s">
        <v>2888</v>
      </c>
      <c r="C335" s="4" t="s">
        <v>65</v>
      </c>
      <c r="D335" s="4"/>
      <c r="E335" s="4" t="s">
        <v>1968</v>
      </c>
      <c r="F335" s="11">
        <v>158</v>
      </c>
      <c r="G335" s="3">
        <v>42397</v>
      </c>
      <c r="H335" s="4" t="s">
        <v>71</v>
      </c>
      <c r="I335" s="4" t="s">
        <v>98</v>
      </c>
      <c r="J335" s="4">
        <v>1088287179</v>
      </c>
      <c r="K335" s="4"/>
      <c r="L335" s="4"/>
      <c r="M335" s="4"/>
      <c r="N335" s="4" t="s">
        <v>2988</v>
      </c>
      <c r="O335" s="4" t="s">
        <v>2989</v>
      </c>
      <c r="P335" s="4">
        <v>10808450</v>
      </c>
      <c r="Q335" s="4">
        <v>336</v>
      </c>
      <c r="R335" s="4" t="s">
        <v>3147</v>
      </c>
    </row>
    <row r="336" spans="1:18" s="18" customFormat="1" ht="15.75" customHeight="1" thickBot="1" x14ac:dyDescent="0.3">
      <c r="A336" s="31">
        <v>329</v>
      </c>
      <c r="B336" s="10" t="s">
        <v>2889</v>
      </c>
      <c r="C336" s="4" t="s">
        <v>65</v>
      </c>
      <c r="D336" s="4"/>
      <c r="E336" s="4" t="s">
        <v>1968</v>
      </c>
      <c r="F336" s="11">
        <v>618</v>
      </c>
      <c r="G336" s="3">
        <v>42439</v>
      </c>
      <c r="H336" s="4" t="s">
        <v>71</v>
      </c>
      <c r="I336" s="4" t="s">
        <v>98</v>
      </c>
      <c r="J336" s="4">
        <v>1088283577</v>
      </c>
      <c r="K336" s="4"/>
      <c r="L336" s="4"/>
      <c r="M336" s="4"/>
      <c r="N336" s="4" t="s">
        <v>2991</v>
      </c>
      <c r="O336" s="4" t="s">
        <v>2992</v>
      </c>
      <c r="P336" s="4">
        <v>4017000</v>
      </c>
      <c r="Q336" s="4">
        <v>80</v>
      </c>
      <c r="R336" s="4" t="s">
        <v>3148</v>
      </c>
    </row>
    <row r="337" spans="1:18" s="18" customFormat="1" ht="15.75" customHeight="1" thickBot="1" x14ac:dyDescent="0.3">
      <c r="A337" s="31">
        <v>330</v>
      </c>
      <c r="B337" s="10" t="s">
        <v>2890</v>
      </c>
      <c r="C337" s="4" t="s">
        <v>65</v>
      </c>
      <c r="D337" s="4"/>
      <c r="E337" s="4" t="s">
        <v>1968</v>
      </c>
      <c r="F337" s="11">
        <v>161</v>
      </c>
      <c r="G337" s="3">
        <v>42397</v>
      </c>
      <c r="H337" s="4" t="s">
        <v>71</v>
      </c>
      <c r="I337" s="4" t="s">
        <v>98</v>
      </c>
      <c r="J337" s="4">
        <v>10193090</v>
      </c>
      <c r="K337" s="4"/>
      <c r="L337" s="4"/>
      <c r="M337" s="4"/>
      <c r="N337" s="4" t="s">
        <v>2993</v>
      </c>
      <c r="O337" s="4" t="s">
        <v>2994</v>
      </c>
      <c r="P337" s="4">
        <v>5707800</v>
      </c>
      <c r="Q337" s="4">
        <v>134</v>
      </c>
      <c r="R337" s="4" t="s">
        <v>3149</v>
      </c>
    </row>
    <row r="338" spans="1:18" s="18" customFormat="1" ht="15.75" customHeight="1" thickBot="1" x14ac:dyDescent="0.3">
      <c r="A338" s="31">
        <v>331</v>
      </c>
      <c r="B338" s="10" t="s">
        <v>2891</v>
      </c>
      <c r="C338" s="4" t="s">
        <v>65</v>
      </c>
      <c r="D338" s="4"/>
      <c r="E338" s="4" t="s">
        <v>1968</v>
      </c>
      <c r="F338" s="11">
        <v>162</v>
      </c>
      <c r="G338" s="3">
        <v>42397</v>
      </c>
      <c r="H338" s="4" t="s">
        <v>71</v>
      </c>
      <c r="I338" s="4" t="s">
        <v>98</v>
      </c>
      <c r="J338" s="4">
        <v>10124100</v>
      </c>
      <c r="K338" s="4"/>
      <c r="L338" s="4"/>
      <c r="M338" s="4"/>
      <c r="N338" s="4" t="s">
        <v>2995</v>
      </c>
      <c r="O338" s="4" t="s">
        <v>2996</v>
      </c>
      <c r="P338" s="4">
        <v>5707800</v>
      </c>
      <c r="Q338" s="4">
        <v>134</v>
      </c>
      <c r="R338" s="4" t="s">
        <v>3149</v>
      </c>
    </row>
    <row r="339" spans="1:18" s="18" customFormat="1" ht="15.75" customHeight="1" thickBot="1" x14ac:dyDescent="0.3">
      <c r="A339" s="31">
        <v>332</v>
      </c>
      <c r="B339" s="10" t="s">
        <v>2944</v>
      </c>
      <c r="C339" s="4" t="s">
        <v>65</v>
      </c>
      <c r="D339" s="4"/>
      <c r="E339" s="4" t="s">
        <v>1968</v>
      </c>
      <c r="F339" s="11">
        <v>163</v>
      </c>
      <c r="G339" s="3">
        <v>42397</v>
      </c>
      <c r="H339" s="4" t="s">
        <v>71</v>
      </c>
      <c r="I339" s="4" t="s">
        <v>98</v>
      </c>
      <c r="J339" s="4">
        <v>10019682</v>
      </c>
      <c r="K339" s="4"/>
      <c r="L339" s="4"/>
      <c r="M339" s="4"/>
      <c r="N339" s="4" t="s">
        <v>2997</v>
      </c>
      <c r="O339" s="4" t="s">
        <v>2996</v>
      </c>
      <c r="P339" s="4">
        <v>5707800</v>
      </c>
      <c r="Q339" s="4">
        <v>134</v>
      </c>
      <c r="R339" s="4" t="s">
        <v>3149</v>
      </c>
    </row>
    <row r="340" spans="1:18" s="18" customFormat="1" ht="15.75" customHeight="1" thickBot="1" x14ac:dyDescent="0.3">
      <c r="A340" s="31">
        <v>333</v>
      </c>
      <c r="B340" s="10" t="s">
        <v>2945</v>
      </c>
      <c r="C340" s="4" t="s">
        <v>65</v>
      </c>
      <c r="D340" s="4"/>
      <c r="E340" s="4" t="s">
        <v>1968</v>
      </c>
      <c r="F340" s="11">
        <v>164</v>
      </c>
      <c r="G340" s="3">
        <v>42397</v>
      </c>
      <c r="H340" s="4" t="s">
        <v>71</v>
      </c>
      <c r="I340" s="4" t="s">
        <v>98</v>
      </c>
      <c r="J340" s="4">
        <v>1093218615</v>
      </c>
      <c r="K340" s="4"/>
      <c r="L340" s="4"/>
      <c r="M340" s="4"/>
      <c r="N340" s="4" t="s">
        <v>2998</v>
      </c>
      <c r="O340" s="4" t="s">
        <v>3083</v>
      </c>
      <c r="P340" s="4">
        <v>3500000</v>
      </c>
      <c r="Q340" s="4">
        <v>134</v>
      </c>
      <c r="R340" s="4" t="s">
        <v>3150</v>
      </c>
    </row>
    <row r="341" spans="1:18" s="18" customFormat="1" ht="15.75" customHeight="1" thickBot="1" x14ac:dyDescent="0.3">
      <c r="A341" s="31">
        <v>334</v>
      </c>
      <c r="B341" s="10" t="s">
        <v>2946</v>
      </c>
      <c r="C341" s="4" t="s">
        <v>65</v>
      </c>
      <c r="D341" s="4"/>
      <c r="E341" s="4" t="s">
        <v>1968</v>
      </c>
      <c r="F341" s="11">
        <v>166</v>
      </c>
      <c r="G341" s="3">
        <v>42397</v>
      </c>
      <c r="H341" s="4" t="s">
        <v>71</v>
      </c>
      <c r="I341" s="4" t="s">
        <v>98</v>
      </c>
      <c r="J341" s="4">
        <v>10033381</v>
      </c>
      <c r="K341" s="4"/>
      <c r="L341" s="4"/>
      <c r="M341" s="4"/>
      <c r="N341" s="4" t="s">
        <v>2999</v>
      </c>
      <c r="O341" s="4" t="s">
        <v>3000</v>
      </c>
      <c r="P341" s="4">
        <v>10089000</v>
      </c>
      <c r="Q341" s="4">
        <v>134</v>
      </c>
      <c r="R341" s="4" t="s">
        <v>3151</v>
      </c>
    </row>
    <row r="342" spans="1:18" s="18" customFormat="1" ht="15.75" customHeight="1" thickBot="1" x14ac:dyDescent="0.3">
      <c r="A342" s="31">
        <v>335</v>
      </c>
      <c r="B342" s="10" t="s">
        <v>2947</v>
      </c>
      <c r="C342" s="4" t="s">
        <v>65</v>
      </c>
      <c r="D342" s="4"/>
      <c r="E342" s="4" t="s">
        <v>1968</v>
      </c>
      <c r="F342" s="11">
        <v>287</v>
      </c>
      <c r="G342" s="3">
        <v>42416</v>
      </c>
      <c r="H342" s="4" t="s">
        <v>84</v>
      </c>
      <c r="I342" s="4" t="s">
        <v>72</v>
      </c>
      <c r="J342" s="4"/>
      <c r="K342" s="4">
        <v>891400803</v>
      </c>
      <c r="L342" s="4" t="s">
        <v>138</v>
      </c>
      <c r="M342" s="4"/>
      <c r="N342" s="4" t="s">
        <v>3001</v>
      </c>
      <c r="O342" s="4" t="s">
        <v>3002</v>
      </c>
      <c r="P342" s="4">
        <v>19655000</v>
      </c>
      <c r="Q342" s="4">
        <v>114</v>
      </c>
      <c r="R342" s="4" t="s">
        <v>3152</v>
      </c>
    </row>
    <row r="343" spans="1:18" s="18" customFormat="1" ht="15.75" customHeight="1" thickBot="1" x14ac:dyDescent="0.3">
      <c r="A343" s="31">
        <v>336</v>
      </c>
      <c r="B343" s="10" t="s">
        <v>2948</v>
      </c>
      <c r="C343" s="4" t="s">
        <v>65</v>
      </c>
      <c r="D343" s="4"/>
      <c r="E343" s="4" t="s">
        <v>1968</v>
      </c>
      <c r="F343" s="11">
        <v>674</v>
      </c>
      <c r="G343" s="3">
        <v>42446</v>
      </c>
      <c r="H343" s="4" t="s">
        <v>71</v>
      </c>
      <c r="I343" s="4" t="s">
        <v>98</v>
      </c>
      <c r="J343" s="4">
        <v>14800321</v>
      </c>
      <c r="K343" s="4"/>
      <c r="L343" s="4"/>
      <c r="M343" s="4"/>
      <c r="N343" s="4" t="s">
        <v>3003</v>
      </c>
      <c r="O343" s="4" t="s">
        <v>3004</v>
      </c>
      <c r="P343" s="4">
        <v>9000000</v>
      </c>
      <c r="Q343" s="4">
        <v>240</v>
      </c>
      <c r="R343" s="4" t="s">
        <v>3153</v>
      </c>
    </row>
    <row r="344" spans="1:18" s="18" customFormat="1" ht="15.75" customHeight="1" thickBot="1" x14ac:dyDescent="0.3">
      <c r="A344" s="31">
        <v>337</v>
      </c>
      <c r="B344" s="10" t="s">
        <v>2949</v>
      </c>
      <c r="C344" s="4" t="s">
        <v>65</v>
      </c>
      <c r="D344" s="4"/>
      <c r="E344" s="4" t="s">
        <v>1968</v>
      </c>
      <c r="F344" s="11">
        <v>687</v>
      </c>
      <c r="G344" s="3">
        <v>42446</v>
      </c>
      <c r="H344" s="4" t="s">
        <v>71</v>
      </c>
      <c r="I344" s="4" t="s">
        <v>98</v>
      </c>
      <c r="J344" s="4">
        <v>1088268380</v>
      </c>
      <c r="K344" s="4"/>
      <c r="L344" s="4"/>
      <c r="M344" s="4"/>
      <c r="N344" s="4" t="s">
        <v>3005</v>
      </c>
      <c r="O344" s="4" t="s">
        <v>3006</v>
      </c>
      <c r="P344" s="4">
        <v>11400000</v>
      </c>
      <c r="Q344" s="4">
        <v>164</v>
      </c>
      <c r="R344" s="4" t="s">
        <v>3154</v>
      </c>
    </row>
    <row r="345" spans="1:18" s="18" customFormat="1" ht="15.75" customHeight="1" thickBot="1" x14ac:dyDescent="0.3">
      <c r="A345" s="31">
        <v>338</v>
      </c>
      <c r="B345" s="10" t="s">
        <v>2950</v>
      </c>
      <c r="C345" s="4" t="s">
        <v>65</v>
      </c>
      <c r="D345" s="4"/>
      <c r="E345" s="4" t="s">
        <v>1968</v>
      </c>
      <c r="F345" s="11">
        <v>722</v>
      </c>
      <c r="G345" s="3">
        <v>42446</v>
      </c>
      <c r="H345" s="4" t="s">
        <v>71</v>
      </c>
      <c r="I345" s="4" t="s">
        <v>98</v>
      </c>
      <c r="J345" s="4">
        <v>75080880</v>
      </c>
      <c r="K345" s="4"/>
      <c r="L345" s="4"/>
      <c r="M345" s="4"/>
      <c r="N345" s="4" t="s">
        <v>3007</v>
      </c>
      <c r="O345" s="4" t="s">
        <v>3008</v>
      </c>
      <c r="P345" s="4">
        <v>10800000</v>
      </c>
      <c r="Q345" s="4">
        <v>90</v>
      </c>
      <c r="R345" s="4" t="s">
        <v>3155</v>
      </c>
    </row>
    <row r="346" spans="1:18" s="18" customFormat="1" ht="15.75" customHeight="1" thickBot="1" x14ac:dyDescent="0.3">
      <c r="A346" s="31">
        <v>339</v>
      </c>
      <c r="B346" s="10" t="s">
        <v>2951</v>
      </c>
      <c r="C346" s="4" t="s">
        <v>65</v>
      </c>
      <c r="D346" s="4"/>
      <c r="E346" s="4" t="s">
        <v>1968</v>
      </c>
      <c r="F346" s="11">
        <v>1548</v>
      </c>
      <c r="G346" s="3">
        <v>42548</v>
      </c>
      <c r="H346" s="4" t="s">
        <v>71</v>
      </c>
      <c r="I346" s="4" t="s">
        <v>98</v>
      </c>
      <c r="J346" s="4">
        <v>40730679</v>
      </c>
      <c r="K346" s="4"/>
      <c r="L346" s="4"/>
      <c r="M346" s="4"/>
      <c r="N346" s="4" t="s">
        <v>3009</v>
      </c>
      <c r="O346" s="4" t="s">
        <v>3010</v>
      </c>
      <c r="P346" s="4">
        <v>3600000</v>
      </c>
      <c r="Q346" s="4">
        <v>30</v>
      </c>
      <c r="R346" s="4"/>
    </row>
    <row r="347" spans="1:18" s="18" customFormat="1" ht="15.75" customHeight="1" thickBot="1" x14ac:dyDescent="0.3">
      <c r="A347" s="31">
        <v>340</v>
      </c>
      <c r="B347" s="10" t="s">
        <v>2952</v>
      </c>
      <c r="C347" s="4" t="s">
        <v>65</v>
      </c>
      <c r="D347" s="4"/>
      <c r="E347" s="4" t="s">
        <v>1968</v>
      </c>
      <c r="F347" s="11">
        <v>1550</v>
      </c>
      <c r="G347" s="3">
        <v>42548</v>
      </c>
      <c r="H347" s="4" t="s">
        <v>71</v>
      </c>
      <c r="I347" s="4" t="s">
        <v>98</v>
      </c>
      <c r="J347" s="4">
        <v>75090230</v>
      </c>
      <c r="K347" s="4"/>
      <c r="L347" s="4"/>
      <c r="M347" s="4"/>
      <c r="N347" s="4" t="s">
        <v>3011</v>
      </c>
      <c r="O347" s="4" t="s">
        <v>3012</v>
      </c>
      <c r="P347" s="8">
        <v>3600000</v>
      </c>
      <c r="Q347" s="4">
        <v>30</v>
      </c>
      <c r="R347" s="4"/>
    </row>
    <row r="348" spans="1:18" s="18" customFormat="1" ht="15.75" customHeight="1" thickBot="1" x14ac:dyDescent="0.3">
      <c r="A348" s="31">
        <v>341</v>
      </c>
      <c r="B348" s="10" t="s">
        <v>2953</v>
      </c>
      <c r="C348" s="4" t="s">
        <v>65</v>
      </c>
      <c r="D348" s="4"/>
      <c r="E348" s="4" t="s">
        <v>1968</v>
      </c>
      <c r="F348" s="11">
        <v>1494</v>
      </c>
      <c r="G348" s="3">
        <v>42548</v>
      </c>
      <c r="H348" s="4" t="s">
        <v>71</v>
      </c>
      <c r="I348" s="4" t="s">
        <v>98</v>
      </c>
      <c r="J348" s="4">
        <v>1113787254</v>
      </c>
      <c r="K348" s="4"/>
      <c r="L348" s="4"/>
      <c r="M348" s="4"/>
      <c r="N348" s="4" t="s">
        <v>3013</v>
      </c>
      <c r="O348" s="4" t="s">
        <v>3014</v>
      </c>
      <c r="P348" s="4">
        <v>5536724</v>
      </c>
      <c r="Q348" s="4">
        <v>180</v>
      </c>
      <c r="R348" s="4"/>
    </row>
    <row r="349" spans="1:18" s="18" customFormat="1" ht="15.75" customHeight="1" thickBot="1" x14ac:dyDescent="0.3">
      <c r="A349" s="31">
        <v>342</v>
      </c>
      <c r="B349" s="10" t="s">
        <v>2954</v>
      </c>
      <c r="C349" s="4" t="s">
        <v>65</v>
      </c>
      <c r="D349" s="4"/>
      <c r="E349" s="4" t="s">
        <v>1968</v>
      </c>
      <c r="F349" s="11">
        <v>1558</v>
      </c>
      <c r="G349" s="3">
        <v>42550</v>
      </c>
      <c r="H349" s="4" t="s">
        <v>71</v>
      </c>
      <c r="I349" s="4" t="s">
        <v>98</v>
      </c>
      <c r="J349" s="4">
        <v>42156153</v>
      </c>
      <c r="K349" s="4"/>
      <c r="L349" s="4"/>
      <c r="M349" s="4"/>
      <c r="N349" s="4" t="s">
        <v>2109</v>
      </c>
      <c r="O349" s="4" t="s">
        <v>3015</v>
      </c>
      <c r="P349" s="4">
        <v>8400000</v>
      </c>
      <c r="Q349" s="4">
        <v>172</v>
      </c>
      <c r="R349" s="4"/>
    </row>
    <row r="350" spans="1:18" s="18" customFormat="1" ht="15.75" customHeight="1" thickBot="1" x14ac:dyDescent="0.3">
      <c r="A350" s="31">
        <v>343</v>
      </c>
      <c r="B350" s="10" t="s">
        <v>2955</v>
      </c>
      <c r="C350" s="4" t="s">
        <v>65</v>
      </c>
      <c r="D350" s="4"/>
      <c r="E350" s="4" t="s">
        <v>1968</v>
      </c>
      <c r="F350" s="11">
        <v>1562</v>
      </c>
      <c r="G350" s="3">
        <v>42550</v>
      </c>
      <c r="H350" s="4" t="s">
        <v>84</v>
      </c>
      <c r="I350" s="4" t="s">
        <v>72</v>
      </c>
      <c r="J350" s="4"/>
      <c r="K350" s="4">
        <v>800019946</v>
      </c>
      <c r="L350" s="4" t="s">
        <v>143</v>
      </c>
      <c r="M350" s="4"/>
      <c r="N350" s="4" t="s">
        <v>2850</v>
      </c>
      <c r="O350" s="4" t="s">
        <v>3016</v>
      </c>
      <c r="P350" s="4">
        <v>5985600</v>
      </c>
      <c r="Q350" s="4">
        <v>30</v>
      </c>
      <c r="R350" s="4"/>
    </row>
    <row r="351" spans="1:18" s="18" customFormat="1" ht="15.75" customHeight="1" thickBot="1" x14ac:dyDescent="0.3">
      <c r="A351" s="31">
        <v>344</v>
      </c>
      <c r="B351" s="10" t="s">
        <v>2956</v>
      </c>
      <c r="C351" s="4" t="s">
        <v>65</v>
      </c>
      <c r="D351" s="4"/>
      <c r="E351" s="4" t="s">
        <v>1968</v>
      </c>
      <c r="F351" s="11">
        <v>1563</v>
      </c>
      <c r="G351" s="3">
        <v>42549</v>
      </c>
      <c r="H351" s="4" t="s">
        <v>84</v>
      </c>
      <c r="I351" s="4" t="s">
        <v>72</v>
      </c>
      <c r="J351" s="4"/>
      <c r="K351" s="4">
        <v>800240911</v>
      </c>
      <c r="L351" s="4" t="s">
        <v>133</v>
      </c>
      <c r="M351" s="4"/>
      <c r="N351" s="4" t="s">
        <v>2518</v>
      </c>
      <c r="O351" s="4" t="s">
        <v>3017</v>
      </c>
      <c r="P351" s="4">
        <v>8750000</v>
      </c>
      <c r="Q351" s="4">
        <v>93</v>
      </c>
      <c r="R351" s="4"/>
    </row>
    <row r="352" spans="1:18" s="18" customFormat="1" ht="15.75" customHeight="1" thickBot="1" x14ac:dyDescent="0.3">
      <c r="A352" s="31">
        <v>345</v>
      </c>
      <c r="B352" s="10" t="s">
        <v>2957</v>
      </c>
      <c r="C352" s="4" t="s">
        <v>65</v>
      </c>
      <c r="D352" s="4"/>
      <c r="E352" s="4" t="s">
        <v>1968</v>
      </c>
      <c r="F352" s="11">
        <v>1569</v>
      </c>
      <c r="G352" s="3">
        <v>42550</v>
      </c>
      <c r="H352" s="4" t="s">
        <v>71</v>
      </c>
      <c r="I352" s="4" t="s">
        <v>98</v>
      </c>
      <c r="J352" s="4">
        <v>4512521</v>
      </c>
      <c r="K352" s="4"/>
      <c r="L352" s="4"/>
      <c r="M352" s="4"/>
      <c r="N352" s="4" t="s">
        <v>3018</v>
      </c>
      <c r="O352" s="4" t="s">
        <v>3019</v>
      </c>
      <c r="P352" s="4">
        <v>6647412</v>
      </c>
      <c r="Q352" s="4">
        <v>60</v>
      </c>
      <c r="R352" s="4"/>
    </row>
    <row r="353" spans="1:18" s="18" customFormat="1" ht="15.75" customHeight="1" thickBot="1" x14ac:dyDescent="0.3">
      <c r="A353" s="31">
        <v>346</v>
      </c>
      <c r="B353" s="10" t="s">
        <v>2958</v>
      </c>
      <c r="C353" s="4" t="s">
        <v>65</v>
      </c>
      <c r="D353" s="4"/>
      <c r="E353" s="4" t="s">
        <v>1968</v>
      </c>
      <c r="F353" s="11">
        <v>1570</v>
      </c>
      <c r="G353" s="3">
        <v>42550</v>
      </c>
      <c r="H353" s="4" t="s">
        <v>71</v>
      </c>
      <c r="I353" s="4" t="s">
        <v>98</v>
      </c>
      <c r="J353" s="4">
        <v>9863144</v>
      </c>
      <c r="K353" s="4"/>
      <c r="L353" s="4"/>
      <c r="M353" s="4"/>
      <c r="N353" s="4" t="s">
        <v>3020</v>
      </c>
      <c r="O353" s="4" t="s">
        <v>3021</v>
      </c>
      <c r="P353" s="4">
        <v>6647412</v>
      </c>
      <c r="Q353" s="4">
        <v>60</v>
      </c>
      <c r="R353" s="4"/>
    </row>
    <row r="354" spans="1:18" s="18" customFormat="1" ht="15.75" customHeight="1" thickBot="1" x14ac:dyDescent="0.3">
      <c r="A354" s="31">
        <v>347</v>
      </c>
      <c r="B354" s="10" t="s">
        <v>2959</v>
      </c>
      <c r="C354" s="4" t="s">
        <v>65</v>
      </c>
      <c r="D354" s="4"/>
      <c r="E354" s="4" t="s">
        <v>1968</v>
      </c>
      <c r="F354" s="11">
        <v>1571</v>
      </c>
      <c r="G354" s="3">
        <v>42550</v>
      </c>
      <c r="H354" s="4" t="s">
        <v>84</v>
      </c>
      <c r="I354" s="4" t="s">
        <v>72</v>
      </c>
      <c r="J354" s="4"/>
      <c r="K354" s="4">
        <v>800237145</v>
      </c>
      <c r="L354" s="4" t="s">
        <v>83</v>
      </c>
      <c r="M354" s="4"/>
      <c r="N354" s="4" t="s">
        <v>3022</v>
      </c>
      <c r="O354" s="4" t="s">
        <v>3023</v>
      </c>
      <c r="P354" s="4">
        <v>6786000</v>
      </c>
      <c r="Q354" s="4">
        <v>2</v>
      </c>
      <c r="R354" s="4"/>
    </row>
    <row r="355" spans="1:18" s="18" customFormat="1" ht="15.75" customHeight="1" thickBot="1" x14ac:dyDescent="0.3">
      <c r="A355" s="31">
        <v>348</v>
      </c>
      <c r="B355" s="10" t="s">
        <v>2960</v>
      </c>
      <c r="C355" s="4" t="s">
        <v>65</v>
      </c>
      <c r="D355" s="4"/>
      <c r="E355" s="4" t="s">
        <v>1968</v>
      </c>
      <c r="F355" s="11">
        <v>1572</v>
      </c>
      <c r="G355" s="3">
        <v>42551</v>
      </c>
      <c r="H355" s="4" t="s">
        <v>84</v>
      </c>
      <c r="I355" s="4" t="s">
        <v>72</v>
      </c>
      <c r="J355" s="4"/>
      <c r="K355" s="4">
        <v>900463902</v>
      </c>
      <c r="L355" s="4" t="s">
        <v>83</v>
      </c>
      <c r="M355" s="4"/>
      <c r="N355" s="4" t="s">
        <v>3024</v>
      </c>
      <c r="O355" s="4" t="s">
        <v>3025</v>
      </c>
      <c r="P355" s="4">
        <v>13239600</v>
      </c>
      <c r="Q355" s="4">
        <v>22</v>
      </c>
      <c r="R355" s="4"/>
    </row>
    <row r="356" spans="1:18" s="18" customFormat="1" ht="15.75" customHeight="1" thickBot="1" x14ac:dyDescent="0.3">
      <c r="A356" s="31">
        <v>349</v>
      </c>
      <c r="B356" s="10" t="s">
        <v>2961</v>
      </c>
      <c r="C356" s="4" t="s">
        <v>65</v>
      </c>
      <c r="D356" s="4"/>
      <c r="E356" s="4" t="s">
        <v>1968</v>
      </c>
      <c r="F356" s="11">
        <v>229</v>
      </c>
      <c r="G356" s="3">
        <v>42410</v>
      </c>
      <c r="H356" s="4" t="s">
        <v>71</v>
      </c>
      <c r="I356" s="4" t="s">
        <v>98</v>
      </c>
      <c r="J356" s="4">
        <v>1087995613</v>
      </c>
      <c r="K356" s="4"/>
      <c r="L356" s="4"/>
      <c r="M356" s="4"/>
      <c r="N356" s="4" t="s">
        <v>3026</v>
      </c>
      <c r="O356" s="4" t="s">
        <v>3027</v>
      </c>
      <c r="P356" s="4">
        <v>7309540</v>
      </c>
      <c r="Q356" s="4">
        <v>315</v>
      </c>
      <c r="R356" s="4" t="s">
        <v>3156</v>
      </c>
    </row>
    <row r="357" spans="1:18" s="18" customFormat="1" ht="15.75" customHeight="1" thickBot="1" x14ac:dyDescent="0.3">
      <c r="A357" s="31">
        <v>350</v>
      </c>
      <c r="B357" s="10" t="s">
        <v>2962</v>
      </c>
      <c r="C357" s="4" t="s">
        <v>65</v>
      </c>
      <c r="D357" s="4"/>
      <c r="E357" s="4" t="s">
        <v>1968</v>
      </c>
      <c r="F357" s="11">
        <v>289</v>
      </c>
      <c r="G357" s="3">
        <v>42415</v>
      </c>
      <c r="H357" s="4" t="s">
        <v>84</v>
      </c>
      <c r="I357" s="4" t="s">
        <v>72</v>
      </c>
      <c r="J357" s="4"/>
      <c r="K357" s="4">
        <v>444444509</v>
      </c>
      <c r="L357" s="4" t="s">
        <v>70</v>
      </c>
      <c r="M357" s="4"/>
      <c r="N357" s="4" t="s">
        <v>3028</v>
      </c>
      <c r="O357" s="4" t="s">
        <v>3029</v>
      </c>
      <c r="P357" s="4">
        <v>3622500</v>
      </c>
      <c r="Q357" s="4">
        <v>30</v>
      </c>
      <c r="R357" s="4" t="s">
        <v>3157</v>
      </c>
    </row>
    <row r="358" spans="1:18" s="18" customFormat="1" ht="15.75" customHeight="1" thickBot="1" x14ac:dyDescent="0.3">
      <c r="A358" s="31">
        <v>351</v>
      </c>
      <c r="B358" s="10" t="s">
        <v>2963</v>
      </c>
      <c r="C358" s="4" t="s">
        <v>65</v>
      </c>
      <c r="D358" s="4" t="s">
        <v>63</v>
      </c>
      <c r="E358" s="4" t="s">
        <v>1968</v>
      </c>
      <c r="F358" s="11">
        <v>534</v>
      </c>
      <c r="G358" s="3">
        <v>42436</v>
      </c>
      <c r="H358" s="4" t="s">
        <v>84</v>
      </c>
      <c r="I358" s="4" t="s">
        <v>72</v>
      </c>
      <c r="J358" s="4"/>
      <c r="K358" s="4">
        <v>3932784</v>
      </c>
      <c r="L358" s="4" t="s">
        <v>70</v>
      </c>
      <c r="M358" s="4"/>
      <c r="N358" s="4" t="s">
        <v>3030</v>
      </c>
      <c r="O358" s="20" t="s">
        <v>3031</v>
      </c>
      <c r="P358" s="11">
        <v>11980500</v>
      </c>
      <c r="Q358" s="4">
        <v>299</v>
      </c>
      <c r="R358" s="11" t="s">
        <v>3172</v>
      </c>
    </row>
    <row r="359" spans="1:18" s="18" customFormat="1" ht="15.75" customHeight="1" thickBot="1" x14ac:dyDescent="0.3">
      <c r="A359" s="31">
        <v>352</v>
      </c>
      <c r="B359" s="10" t="s">
        <v>2964</v>
      </c>
      <c r="C359" s="4" t="s">
        <v>65</v>
      </c>
      <c r="D359" s="4" t="s">
        <v>63</v>
      </c>
      <c r="E359" s="4" t="s">
        <v>1968</v>
      </c>
      <c r="F359" s="11">
        <v>535</v>
      </c>
      <c r="G359" s="3">
        <v>42436</v>
      </c>
      <c r="H359" s="4" t="s">
        <v>84</v>
      </c>
      <c r="I359" s="4" t="s">
        <v>72</v>
      </c>
      <c r="J359" s="4"/>
      <c r="K359" s="4">
        <v>3932784</v>
      </c>
      <c r="L359" s="4" t="s">
        <v>70</v>
      </c>
      <c r="M359" s="4"/>
      <c r="N359" s="4" t="s">
        <v>3030</v>
      </c>
      <c r="O359" s="20" t="s">
        <v>3032</v>
      </c>
      <c r="P359" s="4">
        <v>85085420</v>
      </c>
      <c r="Q359" s="4">
        <v>299</v>
      </c>
      <c r="R359" s="4" t="s">
        <v>3158</v>
      </c>
    </row>
    <row r="360" spans="1:18" s="18" customFormat="1" ht="15.75" customHeight="1" thickBot="1" x14ac:dyDescent="0.3">
      <c r="A360" s="31">
        <v>353</v>
      </c>
      <c r="B360" s="10" t="s">
        <v>2965</v>
      </c>
      <c r="C360" s="4" t="s">
        <v>65</v>
      </c>
      <c r="D360" s="4" t="s">
        <v>63</v>
      </c>
      <c r="E360" s="4" t="s">
        <v>1968</v>
      </c>
      <c r="F360" s="11">
        <v>639</v>
      </c>
      <c r="G360" s="3">
        <v>42440</v>
      </c>
      <c r="H360" s="4" t="s">
        <v>84</v>
      </c>
      <c r="I360" s="4" t="s">
        <v>72</v>
      </c>
      <c r="J360" s="4"/>
      <c r="K360" s="4">
        <v>133066007</v>
      </c>
      <c r="L360" s="4" t="s">
        <v>70</v>
      </c>
      <c r="M360" s="4"/>
      <c r="N360" s="4" t="s">
        <v>3033</v>
      </c>
      <c r="O360" s="20" t="s">
        <v>3034</v>
      </c>
      <c r="P360" s="4">
        <v>54365500</v>
      </c>
      <c r="Q360" s="4">
        <v>295</v>
      </c>
      <c r="R360" s="4" t="s">
        <v>3159</v>
      </c>
    </row>
    <row r="361" spans="1:18" s="18" customFormat="1" ht="15.75" customHeight="1" thickBot="1" x14ac:dyDescent="0.3">
      <c r="A361" s="31">
        <v>354</v>
      </c>
      <c r="B361" s="10" t="s">
        <v>2966</v>
      </c>
      <c r="C361" s="4" t="s">
        <v>65</v>
      </c>
      <c r="D361" s="4" t="s">
        <v>63</v>
      </c>
      <c r="E361" s="4" t="s">
        <v>1968</v>
      </c>
      <c r="F361" s="11">
        <v>712</v>
      </c>
      <c r="G361" s="3">
        <v>42446</v>
      </c>
      <c r="H361" s="4" t="s">
        <v>71</v>
      </c>
      <c r="I361" s="4" t="s">
        <v>72</v>
      </c>
      <c r="J361" s="4"/>
      <c r="K361" s="4">
        <v>900085422</v>
      </c>
      <c r="L361" s="4" t="s">
        <v>118</v>
      </c>
      <c r="M361" s="4"/>
      <c r="N361" s="4" t="s">
        <v>3035</v>
      </c>
      <c r="O361" s="20" t="s">
        <v>3036</v>
      </c>
      <c r="P361" s="4">
        <v>66978400</v>
      </c>
      <c r="Q361" s="4">
        <v>60</v>
      </c>
      <c r="R361" s="4" t="s">
        <v>3037</v>
      </c>
    </row>
    <row r="362" spans="1:18" s="18" customFormat="1" ht="15.75" customHeight="1" thickBot="1" x14ac:dyDescent="0.3">
      <c r="A362" s="31">
        <v>355</v>
      </c>
      <c r="B362" s="10" t="s">
        <v>2967</v>
      </c>
      <c r="C362" s="4" t="s">
        <v>65</v>
      </c>
      <c r="D362" s="4" t="s">
        <v>63</v>
      </c>
      <c r="E362" s="4" t="s">
        <v>1968</v>
      </c>
      <c r="F362" s="11">
        <v>731</v>
      </c>
      <c r="G362" s="3">
        <v>42457</v>
      </c>
      <c r="H362" s="4" t="s">
        <v>84</v>
      </c>
      <c r="I362" s="4" t="s">
        <v>72</v>
      </c>
      <c r="J362" s="4"/>
      <c r="K362" s="4">
        <v>272514580</v>
      </c>
      <c r="L362" s="4" t="s">
        <v>70</v>
      </c>
      <c r="M362" s="4"/>
      <c r="N362" s="4" t="s">
        <v>3038</v>
      </c>
      <c r="O362" s="20" t="s">
        <v>3039</v>
      </c>
      <c r="P362" s="4">
        <v>6121500</v>
      </c>
      <c r="Q362" s="4">
        <v>278</v>
      </c>
      <c r="R362" s="4" t="s">
        <v>3160</v>
      </c>
    </row>
    <row r="363" spans="1:18" s="18" customFormat="1" ht="15.75" customHeight="1" thickBot="1" x14ac:dyDescent="0.3">
      <c r="A363" s="31">
        <v>356</v>
      </c>
      <c r="B363" s="10" t="s">
        <v>2968</v>
      </c>
      <c r="C363" s="4" t="s">
        <v>65</v>
      </c>
      <c r="D363" s="4"/>
      <c r="E363" s="4" t="s">
        <v>1968</v>
      </c>
      <c r="F363" s="11">
        <v>1577</v>
      </c>
      <c r="G363" s="3">
        <v>42551</v>
      </c>
      <c r="H363" s="4" t="s">
        <v>84</v>
      </c>
      <c r="I363" s="4" t="s">
        <v>72</v>
      </c>
      <c r="J363" s="4"/>
      <c r="K363" s="4">
        <v>816001396</v>
      </c>
      <c r="L363" s="4" t="s">
        <v>133</v>
      </c>
      <c r="M363" s="4"/>
      <c r="N363" s="4" t="s">
        <v>3041</v>
      </c>
      <c r="O363" s="4" t="s">
        <v>3052</v>
      </c>
      <c r="P363" s="4">
        <v>10000000</v>
      </c>
      <c r="Q363" s="4">
        <v>30</v>
      </c>
      <c r="R363" s="4"/>
    </row>
    <row r="364" spans="1:18" s="18" customFormat="1" ht="15.75" customHeight="1" thickBot="1" x14ac:dyDescent="0.3">
      <c r="A364" s="31">
        <v>357</v>
      </c>
      <c r="B364" s="10" t="s">
        <v>2969</v>
      </c>
      <c r="C364" s="4" t="s">
        <v>65</v>
      </c>
      <c r="D364" s="4"/>
      <c r="E364" s="4" t="s">
        <v>1968</v>
      </c>
      <c r="F364" s="11">
        <v>1580</v>
      </c>
      <c r="G364" s="3">
        <v>42551</v>
      </c>
      <c r="H364" s="4" t="s">
        <v>71</v>
      </c>
      <c r="I364" s="4" t="s">
        <v>98</v>
      </c>
      <c r="J364" s="4">
        <v>46681497</v>
      </c>
      <c r="K364" s="4"/>
      <c r="L364" s="4"/>
      <c r="M364" s="4"/>
      <c r="N364" s="4" t="s">
        <v>3042</v>
      </c>
      <c r="O364" s="4" t="s">
        <v>3084</v>
      </c>
      <c r="P364" s="4">
        <v>5400000</v>
      </c>
      <c r="Q364" s="4">
        <v>20</v>
      </c>
      <c r="R364" s="4"/>
    </row>
    <row r="365" spans="1:18" s="18" customFormat="1" ht="15.75" customHeight="1" thickBot="1" x14ac:dyDescent="0.3">
      <c r="A365" s="31">
        <v>358</v>
      </c>
      <c r="B365" s="10" t="s">
        <v>2970</v>
      </c>
      <c r="C365" s="4" t="s">
        <v>65</v>
      </c>
      <c r="D365" s="4"/>
      <c r="E365" s="4" t="s">
        <v>1968</v>
      </c>
      <c r="F365" s="11">
        <v>1581</v>
      </c>
      <c r="G365" s="3">
        <v>42551</v>
      </c>
      <c r="H365" s="4" t="s">
        <v>71</v>
      </c>
      <c r="I365" s="4" t="s">
        <v>98</v>
      </c>
      <c r="J365" s="4">
        <v>1088256659</v>
      </c>
      <c r="K365" s="4"/>
      <c r="L365" s="4"/>
      <c r="M365" s="4"/>
      <c r="N365" s="4" t="s">
        <v>2930</v>
      </c>
      <c r="O365" s="4" t="s">
        <v>3043</v>
      </c>
      <c r="P365" s="4">
        <v>3600000</v>
      </c>
      <c r="Q365" s="4">
        <v>60</v>
      </c>
      <c r="R365" s="4"/>
    </row>
    <row r="366" spans="1:18" s="18" customFormat="1" ht="15.75" customHeight="1" thickBot="1" x14ac:dyDescent="0.3">
      <c r="A366" s="31">
        <v>359</v>
      </c>
      <c r="B366" s="10" t="s">
        <v>2971</v>
      </c>
      <c r="C366" s="4" t="s">
        <v>65</v>
      </c>
      <c r="D366" s="4"/>
      <c r="E366" s="4" t="s">
        <v>1968</v>
      </c>
      <c r="F366" s="11">
        <v>1584</v>
      </c>
      <c r="G366" s="3">
        <v>42551</v>
      </c>
      <c r="H366" s="4" t="s">
        <v>71</v>
      </c>
      <c r="I366" s="4" t="s">
        <v>98</v>
      </c>
      <c r="J366" s="4">
        <v>10282902</v>
      </c>
      <c r="K366" s="4"/>
      <c r="L366" s="4"/>
      <c r="M366" s="4"/>
      <c r="N366" s="4" t="s">
        <v>3044</v>
      </c>
      <c r="O366" s="4" t="s">
        <v>3045</v>
      </c>
      <c r="P366" s="4">
        <v>3600000</v>
      </c>
      <c r="Q366" s="4">
        <v>20</v>
      </c>
      <c r="R366" s="4"/>
    </row>
    <row r="367" spans="1:18" s="18" customFormat="1" ht="15.75" customHeight="1" thickBot="1" x14ac:dyDescent="0.3">
      <c r="A367" s="31">
        <v>360</v>
      </c>
      <c r="B367" s="10" t="s">
        <v>2972</v>
      </c>
      <c r="C367" s="4" t="s">
        <v>65</v>
      </c>
      <c r="D367" s="4"/>
      <c r="E367" s="4" t="s">
        <v>1968</v>
      </c>
      <c r="F367" s="11">
        <v>1585</v>
      </c>
      <c r="G367" s="3">
        <v>42551</v>
      </c>
      <c r="H367" s="4" t="s">
        <v>71</v>
      </c>
      <c r="I367" s="4" t="s">
        <v>98</v>
      </c>
      <c r="J367" s="4">
        <v>30398711</v>
      </c>
      <c r="K367" s="4"/>
      <c r="L367" s="4"/>
      <c r="M367" s="4"/>
      <c r="N367" s="4" t="s">
        <v>2014</v>
      </c>
      <c r="O367" s="4" t="s">
        <v>3046</v>
      </c>
      <c r="P367" s="4">
        <v>6000000</v>
      </c>
      <c r="Q367" s="4">
        <v>47</v>
      </c>
      <c r="R367" s="4"/>
    </row>
    <row r="368" spans="1:18" s="18" customFormat="1" ht="15.75" customHeight="1" thickBot="1" x14ac:dyDescent="0.3">
      <c r="A368" s="31">
        <v>361</v>
      </c>
      <c r="B368" s="10" t="s">
        <v>2973</v>
      </c>
      <c r="C368" s="4" t="s">
        <v>65</v>
      </c>
      <c r="D368" s="4"/>
      <c r="E368" s="4" t="s">
        <v>1968</v>
      </c>
      <c r="F368" s="11">
        <v>1589</v>
      </c>
      <c r="G368" s="3">
        <v>42551</v>
      </c>
      <c r="H368" s="4" t="s">
        <v>71</v>
      </c>
      <c r="I368" s="4" t="s">
        <v>98</v>
      </c>
      <c r="J368" s="4">
        <v>1087994478</v>
      </c>
      <c r="K368" s="4"/>
      <c r="L368" s="4"/>
      <c r="M368" s="4"/>
      <c r="N368" s="4" t="s">
        <v>3047</v>
      </c>
      <c r="O368" s="4" t="s">
        <v>3048</v>
      </c>
      <c r="P368" s="4">
        <v>3600000</v>
      </c>
      <c r="Q368" s="4">
        <v>60</v>
      </c>
      <c r="R368" s="4"/>
    </row>
    <row r="369" spans="1:18" s="18" customFormat="1" ht="15.75" customHeight="1" thickBot="1" x14ac:dyDescent="0.3">
      <c r="A369" s="31">
        <v>362</v>
      </c>
      <c r="B369" s="10" t="s">
        <v>2974</v>
      </c>
      <c r="C369" s="4" t="s">
        <v>65</v>
      </c>
      <c r="D369" s="4"/>
      <c r="E369" s="4" t="s">
        <v>1968</v>
      </c>
      <c r="F369" s="11">
        <v>1594</v>
      </c>
      <c r="G369" s="3">
        <v>42551</v>
      </c>
      <c r="H369" s="4" t="s">
        <v>71</v>
      </c>
      <c r="I369" s="4" t="s">
        <v>98</v>
      </c>
      <c r="J369" s="4">
        <v>52490878</v>
      </c>
      <c r="K369" s="4"/>
      <c r="L369" s="4"/>
      <c r="M369" s="4"/>
      <c r="N369" s="4" t="s">
        <v>3049</v>
      </c>
      <c r="O369" s="4" t="s">
        <v>3050</v>
      </c>
      <c r="P369" s="4">
        <v>4393258</v>
      </c>
      <c r="Q369" s="4">
        <v>90</v>
      </c>
      <c r="R369" s="4"/>
    </row>
    <row r="370" spans="1:18" s="18" customFormat="1" ht="15.75" customHeight="1" thickBot="1" x14ac:dyDescent="0.3">
      <c r="A370" s="31">
        <v>363</v>
      </c>
      <c r="B370" s="10" t="s">
        <v>2975</v>
      </c>
      <c r="C370" s="4" t="s">
        <v>65</v>
      </c>
      <c r="D370" s="4"/>
      <c r="E370" s="4" t="s">
        <v>1968</v>
      </c>
      <c r="F370" s="11">
        <v>1582</v>
      </c>
      <c r="G370" s="3">
        <v>42551</v>
      </c>
      <c r="H370" s="4" t="s">
        <v>84</v>
      </c>
      <c r="I370" s="4" t="s">
        <v>72</v>
      </c>
      <c r="K370" s="4">
        <v>890903910</v>
      </c>
      <c r="L370" s="4" t="s">
        <v>70</v>
      </c>
      <c r="M370" s="4"/>
      <c r="N370" s="4" t="s">
        <v>3051</v>
      </c>
      <c r="O370" s="4" t="s">
        <v>3052</v>
      </c>
      <c r="P370" s="4">
        <v>20000000</v>
      </c>
      <c r="Q370" s="4">
        <v>168</v>
      </c>
      <c r="R370" s="4"/>
    </row>
    <row r="371" spans="1:18" s="18" customFormat="1" ht="15.75" customHeight="1" thickBot="1" x14ac:dyDescent="0.3">
      <c r="A371" s="31">
        <v>364</v>
      </c>
      <c r="B371" s="10" t="s">
        <v>2976</v>
      </c>
      <c r="C371" s="4" t="s">
        <v>65</v>
      </c>
      <c r="D371" s="4"/>
      <c r="E371" s="4" t="s">
        <v>1968</v>
      </c>
      <c r="F371" s="11">
        <v>233</v>
      </c>
      <c r="G371" s="3">
        <v>42416</v>
      </c>
      <c r="H371" s="4" t="s">
        <v>71</v>
      </c>
      <c r="I371" s="4" t="s">
        <v>98</v>
      </c>
      <c r="J371" s="4">
        <v>10128591</v>
      </c>
      <c r="K371" s="4"/>
      <c r="L371" s="4"/>
      <c r="M371" s="4"/>
      <c r="N371" s="4" t="s">
        <v>3053</v>
      </c>
      <c r="O371" s="4" t="s">
        <v>3054</v>
      </c>
      <c r="P371" s="4">
        <v>6000000</v>
      </c>
      <c r="Q371" s="4">
        <v>139</v>
      </c>
      <c r="R371" s="4" t="s">
        <v>3161</v>
      </c>
    </row>
    <row r="372" spans="1:18" s="18" customFormat="1" ht="15.75" customHeight="1" thickBot="1" x14ac:dyDescent="0.3">
      <c r="A372" s="31">
        <v>365</v>
      </c>
      <c r="B372" s="10" t="s">
        <v>2977</v>
      </c>
      <c r="C372" s="4" t="s">
        <v>65</v>
      </c>
      <c r="D372" s="4"/>
      <c r="E372" s="4" t="s">
        <v>1968</v>
      </c>
      <c r="F372" s="11">
        <v>327</v>
      </c>
      <c r="G372" s="3">
        <v>42418</v>
      </c>
      <c r="H372" s="4" t="s">
        <v>71</v>
      </c>
      <c r="I372" s="4" t="s">
        <v>98</v>
      </c>
      <c r="J372" s="4">
        <v>1087490120</v>
      </c>
      <c r="K372" s="4"/>
      <c r="L372" s="4"/>
      <c r="M372" s="4"/>
      <c r="N372" s="4" t="s">
        <v>2505</v>
      </c>
      <c r="O372" s="4" t="s">
        <v>3055</v>
      </c>
      <c r="P372" s="4">
        <v>5100000</v>
      </c>
      <c r="Q372" s="4">
        <v>180</v>
      </c>
      <c r="R372" s="4" t="s">
        <v>3162</v>
      </c>
    </row>
    <row r="373" spans="1:18" s="18" customFormat="1" ht="15.75" customHeight="1" thickBot="1" x14ac:dyDescent="0.3">
      <c r="A373" s="31">
        <v>366</v>
      </c>
      <c r="B373" s="10" t="s">
        <v>2978</v>
      </c>
      <c r="C373" s="4" t="s">
        <v>65</v>
      </c>
      <c r="D373" s="4" t="s">
        <v>63</v>
      </c>
      <c r="E373" s="4" t="s">
        <v>1968</v>
      </c>
      <c r="F373" s="11">
        <v>167</v>
      </c>
      <c r="G373" s="3">
        <v>42397</v>
      </c>
      <c r="H373" s="4" t="s">
        <v>71</v>
      </c>
      <c r="I373" s="4" t="s">
        <v>98</v>
      </c>
      <c r="J373" s="4">
        <v>10130294</v>
      </c>
      <c r="K373" s="4"/>
      <c r="L373" s="4"/>
      <c r="M373" s="4"/>
      <c r="N373" s="4" t="s">
        <v>3056</v>
      </c>
      <c r="O373" s="33" t="s">
        <v>3085</v>
      </c>
      <c r="P373" s="4">
        <v>27583400</v>
      </c>
      <c r="Q373" s="4">
        <v>300</v>
      </c>
      <c r="R373" s="11" t="s">
        <v>3163</v>
      </c>
    </row>
    <row r="374" spans="1:18" s="18" customFormat="1" ht="15.75" customHeight="1" thickBot="1" x14ac:dyDescent="0.3">
      <c r="A374" s="31">
        <v>367</v>
      </c>
      <c r="B374" s="10" t="s">
        <v>2979</v>
      </c>
      <c r="C374" s="4" t="s">
        <v>65</v>
      </c>
      <c r="D374" s="4" t="s">
        <v>63</v>
      </c>
      <c r="E374" s="4" t="s">
        <v>1968</v>
      </c>
      <c r="F374" s="11">
        <v>168</v>
      </c>
      <c r="G374" s="3">
        <v>42397</v>
      </c>
      <c r="H374" s="4" t="s">
        <v>71</v>
      </c>
      <c r="I374" s="4" t="s">
        <v>98</v>
      </c>
      <c r="J374" s="4">
        <v>4520415</v>
      </c>
      <c r="K374" s="4"/>
      <c r="L374" s="4"/>
      <c r="M374" s="4"/>
      <c r="N374" s="4" t="s">
        <v>3057</v>
      </c>
      <c r="O374" s="33" t="s">
        <v>3086</v>
      </c>
      <c r="P374" s="4">
        <v>22660000</v>
      </c>
      <c r="Q374" s="4">
        <v>300</v>
      </c>
      <c r="R374" s="11" t="s">
        <v>3164</v>
      </c>
    </row>
    <row r="375" spans="1:18" s="18" customFormat="1" ht="15.75" customHeight="1" thickBot="1" x14ac:dyDescent="0.3">
      <c r="A375" s="31">
        <v>368</v>
      </c>
      <c r="B375" s="10" t="s">
        <v>2980</v>
      </c>
      <c r="C375" s="4" t="s">
        <v>65</v>
      </c>
      <c r="D375" s="4" t="s">
        <v>63</v>
      </c>
      <c r="E375" s="4" t="s">
        <v>1968</v>
      </c>
      <c r="F375" s="11">
        <v>169</v>
      </c>
      <c r="G375" s="3">
        <v>42397</v>
      </c>
      <c r="H375" s="4" t="s">
        <v>71</v>
      </c>
      <c r="I375" s="4" t="s">
        <v>98</v>
      </c>
      <c r="J375" s="4">
        <v>1088248812</v>
      </c>
      <c r="K375" s="4"/>
      <c r="L375" s="4"/>
      <c r="M375" s="4"/>
      <c r="N375" s="4" t="s">
        <v>3058</v>
      </c>
      <c r="O375" s="33" t="s">
        <v>3087</v>
      </c>
      <c r="P375" s="4">
        <v>22660000</v>
      </c>
      <c r="Q375" s="4">
        <v>300</v>
      </c>
      <c r="R375" s="11" t="s">
        <v>3167</v>
      </c>
    </row>
    <row r="376" spans="1:18" s="18" customFormat="1" ht="15.75" customHeight="1" thickBot="1" x14ac:dyDescent="0.3">
      <c r="A376" s="31">
        <v>369</v>
      </c>
      <c r="B376" s="10" t="s">
        <v>2981</v>
      </c>
      <c r="C376" s="4" t="s">
        <v>65</v>
      </c>
      <c r="D376" s="4" t="s">
        <v>63</v>
      </c>
      <c r="E376" s="4" t="s">
        <v>1968</v>
      </c>
      <c r="F376" s="11">
        <v>551</v>
      </c>
      <c r="G376" s="3">
        <v>42431</v>
      </c>
      <c r="H376" s="4" t="s">
        <v>84</v>
      </c>
      <c r="I376" s="4" t="s">
        <v>72</v>
      </c>
      <c r="J376" s="4"/>
      <c r="K376" s="4">
        <v>900595430</v>
      </c>
      <c r="L376" s="4" t="s">
        <v>83</v>
      </c>
      <c r="M376" s="4"/>
      <c r="N376" s="4" t="s">
        <v>3060</v>
      </c>
      <c r="O376" s="22" t="s">
        <v>3061</v>
      </c>
      <c r="P376" s="4">
        <v>6800000</v>
      </c>
      <c r="Q376" s="4">
        <v>120</v>
      </c>
      <c r="R376" s="4" t="s">
        <v>3165</v>
      </c>
    </row>
    <row r="377" spans="1:18" s="18" customFormat="1" ht="15.75" customHeight="1" thickBot="1" x14ac:dyDescent="0.3">
      <c r="A377" s="31">
        <v>370</v>
      </c>
      <c r="B377" s="10" t="s">
        <v>2982</v>
      </c>
      <c r="C377" s="4" t="s">
        <v>65</v>
      </c>
      <c r="D377" s="4" t="s">
        <v>63</v>
      </c>
      <c r="E377" s="4" t="s">
        <v>1968</v>
      </c>
      <c r="F377" s="11">
        <v>569</v>
      </c>
      <c r="G377" s="3">
        <v>42432</v>
      </c>
      <c r="H377" s="4" t="s">
        <v>71</v>
      </c>
      <c r="I377" s="4" t="s">
        <v>98</v>
      </c>
      <c r="J377" s="4">
        <v>42140312</v>
      </c>
      <c r="K377" s="4"/>
      <c r="L377" s="4"/>
      <c r="M377" s="4"/>
      <c r="N377" s="4" t="s">
        <v>3062</v>
      </c>
      <c r="O377" s="22" t="s">
        <v>3063</v>
      </c>
      <c r="P377" s="4">
        <v>60000000</v>
      </c>
      <c r="Q377" s="4">
        <v>302</v>
      </c>
      <c r="R377" s="4" t="s">
        <v>3166</v>
      </c>
    </row>
    <row r="378" spans="1:18" s="18" customFormat="1" ht="15.75" customHeight="1" thickBot="1" x14ac:dyDescent="0.3">
      <c r="A378" s="31">
        <v>371</v>
      </c>
      <c r="B378" s="10" t="s">
        <v>2983</v>
      </c>
      <c r="C378" s="4" t="s">
        <v>65</v>
      </c>
      <c r="D378" s="4"/>
      <c r="E378" s="4" t="s">
        <v>1968</v>
      </c>
      <c r="F378" s="11">
        <v>1567</v>
      </c>
      <c r="G378" s="3">
        <v>42550</v>
      </c>
      <c r="H378" s="4" t="s">
        <v>84</v>
      </c>
      <c r="I378" s="4" t="s">
        <v>72</v>
      </c>
      <c r="J378" s="4"/>
      <c r="K378" s="4">
        <v>830142740</v>
      </c>
      <c r="L378" s="4" t="s">
        <v>96</v>
      </c>
      <c r="M378" s="4"/>
      <c r="N378" s="4" t="s">
        <v>2296</v>
      </c>
      <c r="O378" s="4" t="s">
        <v>3065</v>
      </c>
      <c r="P378" s="4">
        <v>18757200</v>
      </c>
      <c r="Q378" s="4">
        <v>30</v>
      </c>
      <c r="R378" s="4"/>
    </row>
    <row r="379" spans="1:18" s="18" customFormat="1" ht="15.75" customHeight="1" thickBot="1" x14ac:dyDescent="0.3">
      <c r="A379" s="31">
        <v>372</v>
      </c>
      <c r="B379" s="10" t="s">
        <v>2984</v>
      </c>
      <c r="C379" s="4" t="s">
        <v>65</v>
      </c>
      <c r="D379" s="4"/>
      <c r="E379" s="4" t="s">
        <v>1968</v>
      </c>
      <c r="F379" s="11">
        <v>1579</v>
      </c>
      <c r="G379" s="3">
        <v>42551</v>
      </c>
      <c r="H379" s="4" t="s">
        <v>84</v>
      </c>
      <c r="I379" s="4" t="s">
        <v>72</v>
      </c>
      <c r="J379" s="4"/>
      <c r="K379" s="4">
        <v>860013704</v>
      </c>
      <c r="L379" s="4" t="s">
        <v>108</v>
      </c>
      <c r="M379" s="4"/>
      <c r="N379" s="4" t="s">
        <v>3066</v>
      </c>
      <c r="O379" s="4" t="s">
        <v>3067</v>
      </c>
      <c r="P379" s="4">
        <v>6609323</v>
      </c>
      <c r="Q379" s="4">
        <v>30</v>
      </c>
      <c r="R379" s="4"/>
    </row>
    <row r="380" spans="1:18" ht="15.75" thickBot="1" x14ac:dyDescent="0.3">
      <c r="B380" s="10" t="s">
        <v>2985</v>
      </c>
      <c r="C380" s="4" t="s">
        <v>65</v>
      </c>
      <c r="D380" s="4"/>
      <c r="E380" s="4" t="s">
        <v>1968</v>
      </c>
      <c r="F380" s="11">
        <v>410</v>
      </c>
      <c r="G380" s="3">
        <v>42422</v>
      </c>
      <c r="H380" s="4" t="s">
        <v>71</v>
      </c>
      <c r="I380" s="4" t="s">
        <v>98</v>
      </c>
      <c r="J380" s="4">
        <v>30299512</v>
      </c>
      <c r="K380" s="4"/>
      <c r="L380" s="4"/>
      <c r="M380" s="4"/>
      <c r="N380" s="4" t="s">
        <v>3169</v>
      </c>
      <c r="O380" s="35" t="s">
        <v>3170</v>
      </c>
      <c r="P380" s="4">
        <v>7540000</v>
      </c>
      <c r="Q380" s="4">
        <v>15</v>
      </c>
      <c r="R380" s="4" t="s">
        <v>3171</v>
      </c>
    </row>
    <row r="381" spans="1:18" ht="15.75" thickBot="1" x14ac:dyDescent="0.3">
      <c r="B381" s="10" t="s">
        <v>3276</v>
      </c>
      <c r="C381" s="4" t="s">
        <v>65</v>
      </c>
      <c r="D381" s="4" t="s">
        <v>63</v>
      </c>
      <c r="E381" s="4" t="s">
        <v>1967</v>
      </c>
      <c r="F381" s="4">
        <v>30</v>
      </c>
      <c r="G381" s="3">
        <v>42464</v>
      </c>
      <c r="H381" s="4" t="s">
        <v>84</v>
      </c>
      <c r="I381" s="4" t="s">
        <v>72</v>
      </c>
      <c r="J381" s="4">
        <v>0</v>
      </c>
      <c r="K381" s="4">
        <v>900462285</v>
      </c>
      <c r="L381" s="4" t="s">
        <v>148</v>
      </c>
      <c r="M381" s="4">
        <v>0</v>
      </c>
      <c r="N381" s="4" t="s">
        <v>3375</v>
      </c>
      <c r="O381" s="4" t="s">
        <v>3376</v>
      </c>
      <c r="P381" s="4">
        <v>30425640</v>
      </c>
      <c r="Q381" s="4">
        <v>43</v>
      </c>
      <c r="R381" s="4" t="s">
        <v>63</v>
      </c>
    </row>
    <row r="382" spans="1:18" ht="15.75" thickBot="1" x14ac:dyDescent="0.3">
      <c r="B382" s="10" t="s">
        <v>3277</v>
      </c>
      <c r="C382" s="4" t="s">
        <v>65</v>
      </c>
      <c r="D382" s="4" t="s">
        <v>63</v>
      </c>
      <c r="E382" s="4" t="s">
        <v>1967</v>
      </c>
      <c r="F382" s="4">
        <v>33</v>
      </c>
      <c r="G382" s="3">
        <v>42465</v>
      </c>
      <c r="H382" s="4" t="s">
        <v>71</v>
      </c>
      <c r="I382" s="4" t="s">
        <v>98</v>
      </c>
      <c r="J382" s="4">
        <v>10012722</v>
      </c>
      <c r="K382" s="4">
        <v>0</v>
      </c>
      <c r="L382" s="4" t="s">
        <v>143</v>
      </c>
      <c r="M382" s="4">
        <v>0</v>
      </c>
      <c r="N382" s="4" t="s">
        <v>3377</v>
      </c>
      <c r="O382" s="4" t="s">
        <v>3378</v>
      </c>
      <c r="P382" s="4">
        <v>16596599</v>
      </c>
      <c r="Q382" s="4">
        <v>42</v>
      </c>
      <c r="R382" s="4" t="s">
        <v>63</v>
      </c>
    </row>
    <row r="383" spans="1:18" ht="15.75" thickBot="1" x14ac:dyDescent="0.3">
      <c r="B383" s="10" t="s">
        <v>3278</v>
      </c>
      <c r="C383" s="4" t="s">
        <v>65</v>
      </c>
      <c r="D383" s="4" t="s">
        <v>63</v>
      </c>
      <c r="E383" s="4" t="s">
        <v>1967</v>
      </c>
      <c r="F383" s="4">
        <v>36</v>
      </c>
      <c r="G383" s="3">
        <v>42466</v>
      </c>
      <c r="H383" s="4" t="s">
        <v>84</v>
      </c>
      <c r="I383" s="4" t="s">
        <v>72</v>
      </c>
      <c r="J383" s="4">
        <v>0</v>
      </c>
      <c r="K383" s="4">
        <v>860510230</v>
      </c>
      <c r="L383" s="4" t="s">
        <v>133</v>
      </c>
      <c r="M383" s="4">
        <v>0</v>
      </c>
      <c r="N383" s="4" t="s">
        <v>3379</v>
      </c>
      <c r="O383" s="4" t="s">
        <v>3380</v>
      </c>
      <c r="P383" s="4">
        <v>4292000</v>
      </c>
      <c r="Q383" s="4">
        <v>42</v>
      </c>
      <c r="R383" s="4" t="s">
        <v>63</v>
      </c>
    </row>
    <row r="384" spans="1:18" ht="15.75" thickBot="1" x14ac:dyDescent="0.3">
      <c r="B384" s="10" t="s">
        <v>3279</v>
      </c>
      <c r="C384" s="4" t="s">
        <v>65</v>
      </c>
      <c r="D384" s="4" t="s">
        <v>63</v>
      </c>
      <c r="E384" s="4" t="s">
        <v>1967</v>
      </c>
      <c r="F384" s="4">
        <v>31</v>
      </c>
      <c r="G384" s="3">
        <v>42465</v>
      </c>
      <c r="H384" s="4" t="s">
        <v>84</v>
      </c>
      <c r="I384" s="4" t="s">
        <v>72</v>
      </c>
      <c r="J384" s="4">
        <v>0</v>
      </c>
      <c r="K384" s="4">
        <v>900142317</v>
      </c>
      <c r="L384" s="4" t="s">
        <v>108</v>
      </c>
      <c r="M384" s="4">
        <v>0</v>
      </c>
      <c r="N384" s="4" t="s">
        <v>3381</v>
      </c>
      <c r="O384" s="4" t="s">
        <v>3382</v>
      </c>
      <c r="P384" s="4">
        <v>122724974</v>
      </c>
      <c r="Q384" s="4">
        <v>122</v>
      </c>
      <c r="R384" s="4" t="s">
        <v>63</v>
      </c>
    </row>
    <row r="385" spans="2:18" ht="15.75" thickBot="1" x14ac:dyDescent="0.3">
      <c r="B385" s="10" t="s">
        <v>3280</v>
      </c>
      <c r="C385" s="4" t="s">
        <v>65</v>
      </c>
      <c r="D385" s="4" t="s">
        <v>63</v>
      </c>
      <c r="E385" s="4" t="s">
        <v>1967</v>
      </c>
      <c r="F385" s="4">
        <v>35</v>
      </c>
      <c r="G385" s="3">
        <v>42466</v>
      </c>
      <c r="H385" s="4" t="s">
        <v>84</v>
      </c>
      <c r="I385" s="4" t="s">
        <v>72</v>
      </c>
      <c r="J385" s="4">
        <v>0</v>
      </c>
      <c r="K385" s="4">
        <v>900816433</v>
      </c>
      <c r="L385" s="4" t="s">
        <v>108</v>
      </c>
      <c r="M385" s="4">
        <v>0</v>
      </c>
      <c r="N385" s="4" t="s">
        <v>3383</v>
      </c>
      <c r="O385" s="4" t="s">
        <v>3384</v>
      </c>
      <c r="P385" s="4">
        <v>3707940</v>
      </c>
      <c r="Q385" s="4">
        <v>29</v>
      </c>
      <c r="R385" s="4" t="s">
        <v>63</v>
      </c>
    </row>
    <row r="386" spans="2:18" ht="15.75" thickBot="1" x14ac:dyDescent="0.3">
      <c r="B386" s="10" t="s">
        <v>3281</v>
      </c>
      <c r="C386" s="4" t="s">
        <v>65</v>
      </c>
      <c r="D386" s="4" t="s">
        <v>63</v>
      </c>
      <c r="E386" s="4" t="s">
        <v>1967</v>
      </c>
      <c r="F386" s="4">
        <v>37</v>
      </c>
      <c r="G386" s="3">
        <v>42466</v>
      </c>
      <c r="H386" s="4" t="s">
        <v>84</v>
      </c>
      <c r="I386" s="4" t="s">
        <v>72</v>
      </c>
      <c r="J386" s="4">
        <v>0</v>
      </c>
      <c r="K386" s="4">
        <v>830058332</v>
      </c>
      <c r="L386" s="4" t="s">
        <v>83</v>
      </c>
      <c r="M386" s="4">
        <v>0</v>
      </c>
      <c r="N386" s="4" t="s">
        <v>3385</v>
      </c>
      <c r="O386" s="4" t="s">
        <v>3386</v>
      </c>
      <c r="P386" s="4">
        <v>8506628</v>
      </c>
      <c r="Q386" s="4">
        <v>138</v>
      </c>
      <c r="R386" s="4" t="s">
        <v>63</v>
      </c>
    </row>
    <row r="387" spans="2:18" ht="15.75" thickBot="1" x14ac:dyDescent="0.3">
      <c r="B387" s="10" t="s">
        <v>3282</v>
      </c>
      <c r="C387" s="4" t="s">
        <v>65</v>
      </c>
      <c r="D387" s="4" t="s">
        <v>63</v>
      </c>
      <c r="E387" s="4" t="s">
        <v>1967</v>
      </c>
      <c r="F387" s="4">
        <v>40</v>
      </c>
      <c r="G387" s="3">
        <v>42466</v>
      </c>
      <c r="H387" s="4" t="s">
        <v>84</v>
      </c>
      <c r="I387" s="4" t="s">
        <v>72</v>
      </c>
      <c r="J387" s="4">
        <v>0</v>
      </c>
      <c r="K387" s="4">
        <v>811033098</v>
      </c>
      <c r="L387" s="4" t="s">
        <v>127</v>
      </c>
      <c r="M387" s="4">
        <v>0</v>
      </c>
      <c r="N387" s="4" t="s">
        <v>3387</v>
      </c>
      <c r="O387" s="4" t="s">
        <v>3388</v>
      </c>
      <c r="P387" s="4">
        <v>13103708</v>
      </c>
      <c r="Q387" s="4">
        <v>65</v>
      </c>
      <c r="R387" s="4" t="s">
        <v>63</v>
      </c>
    </row>
    <row r="388" spans="2:18" ht="15.75" thickBot="1" x14ac:dyDescent="0.3">
      <c r="B388" s="10" t="s">
        <v>3283</v>
      </c>
      <c r="C388" s="4" t="s">
        <v>65</v>
      </c>
      <c r="D388" s="4" t="s">
        <v>63</v>
      </c>
      <c r="E388" s="4" t="s">
        <v>1967</v>
      </c>
      <c r="F388" s="4">
        <v>42</v>
      </c>
      <c r="G388" s="3">
        <v>42466</v>
      </c>
      <c r="H388" s="4" t="s">
        <v>84</v>
      </c>
      <c r="I388" s="4" t="s">
        <v>72</v>
      </c>
      <c r="J388" s="4">
        <v>0</v>
      </c>
      <c r="K388" s="4">
        <v>800122987</v>
      </c>
      <c r="L388" s="4" t="s">
        <v>83</v>
      </c>
      <c r="M388" s="4">
        <v>0</v>
      </c>
      <c r="N388" s="4" t="s">
        <v>3389</v>
      </c>
      <c r="O388" s="4" t="s">
        <v>3390</v>
      </c>
      <c r="P388" s="4">
        <v>3914160</v>
      </c>
      <c r="Q388" s="4">
        <v>69</v>
      </c>
      <c r="R388" s="4" t="s">
        <v>63</v>
      </c>
    </row>
    <row r="389" spans="2:18" ht="15.75" thickBot="1" x14ac:dyDescent="0.3">
      <c r="B389" s="10" t="s">
        <v>3284</v>
      </c>
      <c r="C389" s="4" t="s">
        <v>65</v>
      </c>
      <c r="D389" s="4" t="s">
        <v>63</v>
      </c>
      <c r="E389" s="4" t="s">
        <v>1967</v>
      </c>
      <c r="F389" s="4">
        <v>43</v>
      </c>
      <c r="G389" s="3">
        <v>42467</v>
      </c>
      <c r="H389" s="4" t="s">
        <v>84</v>
      </c>
      <c r="I389" s="4" t="s">
        <v>72</v>
      </c>
      <c r="J389" s="4">
        <v>0</v>
      </c>
      <c r="K389" s="4">
        <v>900230898</v>
      </c>
      <c r="L389" s="4" t="s">
        <v>143</v>
      </c>
      <c r="M389" s="4">
        <v>0</v>
      </c>
      <c r="N389" s="4" t="s">
        <v>3391</v>
      </c>
      <c r="O389" s="4" t="s">
        <v>3236</v>
      </c>
      <c r="P389" s="4">
        <v>5911964</v>
      </c>
      <c r="Q389" s="4">
        <v>90</v>
      </c>
      <c r="R389" s="4" t="s">
        <v>63</v>
      </c>
    </row>
    <row r="390" spans="2:18" ht="15.75" thickBot="1" x14ac:dyDescent="0.3">
      <c r="B390" s="10" t="s">
        <v>3285</v>
      </c>
      <c r="C390" s="4" t="s">
        <v>65</v>
      </c>
      <c r="D390" s="4" t="s">
        <v>63</v>
      </c>
      <c r="E390" s="4" t="s">
        <v>1967</v>
      </c>
      <c r="F390" s="4">
        <v>47</v>
      </c>
      <c r="G390" s="3">
        <v>42468</v>
      </c>
      <c r="H390" s="4" t="s">
        <v>84</v>
      </c>
      <c r="I390" s="4" t="s">
        <v>72</v>
      </c>
      <c r="J390" s="4">
        <v>0</v>
      </c>
      <c r="K390" s="4">
        <v>800192849</v>
      </c>
      <c r="L390" s="4" t="s">
        <v>70</v>
      </c>
      <c r="M390" s="4">
        <v>0</v>
      </c>
      <c r="N390" s="4" t="s">
        <v>3392</v>
      </c>
      <c r="O390" s="4" t="s">
        <v>3386</v>
      </c>
      <c r="P390" s="4">
        <v>5917624</v>
      </c>
      <c r="Q390" s="4">
        <v>137</v>
      </c>
      <c r="R390" s="4" t="s">
        <v>63</v>
      </c>
    </row>
    <row r="391" spans="2:18" ht="15.75" thickBot="1" x14ac:dyDescent="0.3">
      <c r="B391" s="10" t="s">
        <v>3286</v>
      </c>
      <c r="C391" s="4" t="s">
        <v>65</v>
      </c>
      <c r="D391" s="4" t="s">
        <v>63</v>
      </c>
      <c r="E391" s="4" t="s">
        <v>1967</v>
      </c>
      <c r="F391" s="4">
        <v>48</v>
      </c>
      <c r="G391" s="3">
        <v>42468</v>
      </c>
      <c r="H391" s="4" t="s">
        <v>84</v>
      </c>
      <c r="I391" s="4" t="s">
        <v>72</v>
      </c>
      <c r="J391" s="4">
        <v>0</v>
      </c>
      <c r="K391" s="4">
        <v>830017609</v>
      </c>
      <c r="L391" s="4" t="s">
        <v>70</v>
      </c>
      <c r="M391" s="4">
        <v>0</v>
      </c>
      <c r="N391" s="4" t="s">
        <v>3393</v>
      </c>
      <c r="O391" s="4" t="s">
        <v>3394</v>
      </c>
      <c r="P391" s="4">
        <v>7942752</v>
      </c>
      <c r="Q391" s="4">
        <v>38</v>
      </c>
      <c r="R391" s="4" t="s">
        <v>63</v>
      </c>
    </row>
    <row r="392" spans="2:18" ht="15.75" thickBot="1" x14ac:dyDescent="0.3">
      <c r="B392" s="10" t="s">
        <v>3287</v>
      </c>
      <c r="C392" s="4" t="s">
        <v>65</v>
      </c>
      <c r="D392" s="4" t="s">
        <v>63</v>
      </c>
      <c r="E392" s="4" t="s">
        <v>1967</v>
      </c>
      <c r="F392" s="4">
        <v>49</v>
      </c>
      <c r="G392" s="3">
        <v>42468</v>
      </c>
      <c r="H392" s="4" t="s">
        <v>84</v>
      </c>
      <c r="I392" s="4" t="s">
        <v>72</v>
      </c>
      <c r="J392" s="4">
        <v>0</v>
      </c>
      <c r="K392" s="4">
        <v>860065280</v>
      </c>
      <c r="L392" s="4" t="s">
        <v>127</v>
      </c>
      <c r="M392" s="4">
        <v>0</v>
      </c>
      <c r="N392" s="4" t="s">
        <v>3395</v>
      </c>
      <c r="O392" s="4" t="s">
        <v>3396</v>
      </c>
      <c r="P392" s="4">
        <v>5700437</v>
      </c>
      <c r="Q392" s="4">
        <v>59</v>
      </c>
      <c r="R392" s="4" t="s">
        <v>63</v>
      </c>
    </row>
    <row r="393" spans="2:18" ht="15.75" thickBot="1" x14ac:dyDescent="0.3">
      <c r="B393" s="10" t="s">
        <v>3288</v>
      </c>
      <c r="C393" s="4" t="s">
        <v>65</v>
      </c>
      <c r="D393" s="4" t="s">
        <v>63</v>
      </c>
      <c r="E393" s="4" t="s">
        <v>1967</v>
      </c>
      <c r="F393" s="4">
        <v>50</v>
      </c>
      <c r="G393" s="3">
        <v>42468</v>
      </c>
      <c r="H393" s="4" t="s">
        <v>84</v>
      </c>
      <c r="I393" s="4" t="s">
        <v>72</v>
      </c>
      <c r="J393" s="4">
        <v>0</v>
      </c>
      <c r="K393" s="4">
        <v>900130648</v>
      </c>
      <c r="L393" s="4" t="s">
        <v>118</v>
      </c>
      <c r="M393" s="4">
        <v>0</v>
      </c>
      <c r="N393" s="4" t="s">
        <v>3397</v>
      </c>
      <c r="O393" s="4" t="s">
        <v>3386</v>
      </c>
      <c r="P393" s="4">
        <v>5755731</v>
      </c>
      <c r="Q393" s="4">
        <v>137</v>
      </c>
      <c r="R393" s="4" t="s">
        <v>63</v>
      </c>
    </row>
    <row r="394" spans="2:18" ht="15.75" thickBot="1" x14ac:dyDescent="0.3">
      <c r="B394" s="10" t="s">
        <v>3289</v>
      </c>
      <c r="C394" s="4" t="s">
        <v>65</v>
      </c>
      <c r="D394" s="4" t="s">
        <v>63</v>
      </c>
      <c r="E394" s="4" t="s">
        <v>1967</v>
      </c>
      <c r="F394" s="4">
        <v>51</v>
      </c>
      <c r="G394" s="3">
        <v>42471</v>
      </c>
      <c r="H394" s="4" t="s">
        <v>84</v>
      </c>
      <c r="I394" s="4" t="s">
        <v>72</v>
      </c>
      <c r="J394" s="4">
        <v>0</v>
      </c>
      <c r="K394" s="4">
        <v>860518299</v>
      </c>
      <c r="L394" s="4" t="s">
        <v>83</v>
      </c>
      <c r="M394" s="4">
        <v>0</v>
      </c>
      <c r="N394" s="4" t="s">
        <v>3398</v>
      </c>
      <c r="O394" s="4" t="s">
        <v>3394</v>
      </c>
      <c r="P394" s="4">
        <v>4929322</v>
      </c>
      <c r="Q394" s="4">
        <v>65</v>
      </c>
      <c r="R394" s="4" t="s">
        <v>63</v>
      </c>
    </row>
    <row r="395" spans="2:18" ht="15.75" thickBot="1" x14ac:dyDescent="0.3">
      <c r="B395" s="10" t="s">
        <v>3290</v>
      </c>
      <c r="C395" s="4" t="s">
        <v>65</v>
      </c>
      <c r="D395" s="4" t="s">
        <v>63</v>
      </c>
      <c r="E395" s="4" t="s">
        <v>1967</v>
      </c>
      <c r="F395" s="4">
        <v>52</v>
      </c>
      <c r="G395" s="3">
        <v>42471</v>
      </c>
      <c r="H395" s="4" t="s">
        <v>84</v>
      </c>
      <c r="I395" s="4" t="s">
        <v>72</v>
      </c>
      <c r="J395" s="4">
        <v>0</v>
      </c>
      <c r="K395" s="4">
        <v>860403097</v>
      </c>
      <c r="L395" s="4" t="s">
        <v>118</v>
      </c>
      <c r="M395" s="4">
        <v>0</v>
      </c>
      <c r="N395" s="4" t="s">
        <v>3399</v>
      </c>
      <c r="O395" s="4" t="s">
        <v>3394</v>
      </c>
      <c r="P395" s="4">
        <v>7080224</v>
      </c>
      <c r="Q395" s="4">
        <v>132</v>
      </c>
      <c r="R395" s="4" t="s">
        <v>63</v>
      </c>
    </row>
    <row r="396" spans="2:18" ht="15.75" thickBot="1" x14ac:dyDescent="0.3">
      <c r="B396" s="10" t="s">
        <v>3291</v>
      </c>
      <c r="C396" s="4" t="s">
        <v>65</v>
      </c>
      <c r="D396" s="4" t="s">
        <v>63</v>
      </c>
      <c r="E396" s="4" t="s">
        <v>1967</v>
      </c>
      <c r="F396" s="4">
        <v>54</v>
      </c>
      <c r="G396" s="3">
        <v>42472</v>
      </c>
      <c r="H396" s="4" t="s">
        <v>84</v>
      </c>
      <c r="I396" s="4" t="s">
        <v>98</v>
      </c>
      <c r="J396" s="4">
        <v>34050068</v>
      </c>
      <c r="K396" s="4">
        <v>0</v>
      </c>
      <c r="L396" s="4" t="s">
        <v>143</v>
      </c>
      <c r="M396" s="4">
        <v>0</v>
      </c>
      <c r="N396" s="4" t="s">
        <v>3400</v>
      </c>
      <c r="O396" s="4" t="s">
        <v>3401</v>
      </c>
      <c r="P396" s="4">
        <v>9560285</v>
      </c>
      <c r="Q396" s="4">
        <v>43</v>
      </c>
      <c r="R396" s="4" t="s">
        <v>63</v>
      </c>
    </row>
    <row r="397" spans="2:18" ht="15.75" thickBot="1" x14ac:dyDescent="0.3">
      <c r="B397" s="10" t="s">
        <v>3292</v>
      </c>
      <c r="C397" s="4" t="s">
        <v>65</v>
      </c>
      <c r="D397" s="4" t="s">
        <v>63</v>
      </c>
      <c r="E397" s="4" t="s">
        <v>1967</v>
      </c>
      <c r="F397" s="4">
        <v>56</v>
      </c>
      <c r="G397" s="3">
        <v>42473</v>
      </c>
      <c r="H397" s="4" t="s">
        <v>84</v>
      </c>
      <c r="I397" s="4" t="s">
        <v>72</v>
      </c>
      <c r="J397" s="4">
        <v>0</v>
      </c>
      <c r="K397" s="4">
        <v>800050903</v>
      </c>
      <c r="L397" s="4" t="s">
        <v>83</v>
      </c>
      <c r="M397" s="4">
        <v>0</v>
      </c>
      <c r="N397" s="4" t="s">
        <v>3402</v>
      </c>
      <c r="O397" s="4" t="s">
        <v>3403</v>
      </c>
      <c r="P397" s="4">
        <v>13943012</v>
      </c>
      <c r="Q397" s="4">
        <v>43</v>
      </c>
      <c r="R397" s="4" t="s">
        <v>63</v>
      </c>
    </row>
    <row r="398" spans="2:18" ht="15.75" thickBot="1" x14ac:dyDescent="0.3">
      <c r="B398" s="10" t="s">
        <v>3293</v>
      </c>
      <c r="C398" s="4" t="s">
        <v>65</v>
      </c>
      <c r="D398" s="4" t="s">
        <v>63</v>
      </c>
      <c r="E398" s="4" t="s">
        <v>1967</v>
      </c>
      <c r="F398" s="4">
        <v>59</v>
      </c>
      <c r="G398" s="3">
        <v>42473</v>
      </c>
      <c r="H398" s="4" t="s">
        <v>84</v>
      </c>
      <c r="I398" s="4" t="s">
        <v>72</v>
      </c>
      <c r="J398" s="4">
        <v>0</v>
      </c>
      <c r="K398" s="4">
        <v>890908777</v>
      </c>
      <c r="L398" s="4" t="s">
        <v>83</v>
      </c>
      <c r="M398" s="4">
        <v>0</v>
      </c>
      <c r="N398" s="4" t="s">
        <v>3404</v>
      </c>
      <c r="O398" s="4" t="s">
        <v>3405</v>
      </c>
      <c r="P398" s="4">
        <v>7385720</v>
      </c>
      <c r="Q398" s="4">
        <v>60</v>
      </c>
      <c r="R398" s="4" t="s">
        <v>63</v>
      </c>
    </row>
    <row r="399" spans="2:18" ht="15.75" thickBot="1" x14ac:dyDescent="0.3">
      <c r="B399" s="10" t="s">
        <v>3294</v>
      </c>
      <c r="C399" s="4" t="s">
        <v>65</v>
      </c>
      <c r="D399" s="4" t="s">
        <v>63</v>
      </c>
      <c r="E399" s="4" t="s">
        <v>1967</v>
      </c>
      <c r="F399" s="4">
        <v>61</v>
      </c>
      <c r="G399" s="3">
        <v>42474</v>
      </c>
      <c r="H399" s="4" t="s">
        <v>84</v>
      </c>
      <c r="I399" s="4" t="s">
        <v>72</v>
      </c>
      <c r="J399" s="4">
        <v>0</v>
      </c>
      <c r="K399" s="4">
        <v>900412042</v>
      </c>
      <c r="L399" s="4" t="s">
        <v>96</v>
      </c>
      <c r="M399" s="4">
        <v>0</v>
      </c>
      <c r="N399" s="4" t="s">
        <v>3406</v>
      </c>
      <c r="O399" s="4" t="s">
        <v>3407</v>
      </c>
      <c r="P399" s="4">
        <v>4605578</v>
      </c>
      <c r="Q399" s="4">
        <v>43</v>
      </c>
      <c r="R399" s="4" t="s">
        <v>63</v>
      </c>
    </row>
    <row r="400" spans="2:18" ht="15.75" thickBot="1" x14ac:dyDescent="0.3">
      <c r="B400" s="10" t="s">
        <v>3295</v>
      </c>
      <c r="C400" s="4" t="s">
        <v>65</v>
      </c>
      <c r="D400" s="4" t="s">
        <v>63</v>
      </c>
      <c r="E400" s="4" t="s">
        <v>1967</v>
      </c>
      <c r="F400" s="4">
        <v>62</v>
      </c>
      <c r="G400" s="3">
        <v>42474</v>
      </c>
      <c r="H400" s="4" t="s">
        <v>84</v>
      </c>
      <c r="I400" s="4" t="s">
        <v>72</v>
      </c>
      <c r="J400" s="4">
        <v>0</v>
      </c>
      <c r="K400" s="4">
        <v>800226343</v>
      </c>
      <c r="L400" s="4" t="s">
        <v>118</v>
      </c>
      <c r="M400" s="4">
        <v>0</v>
      </c>
      <c r="N400" s="4" t="s">
        <v>3408</v>
      </c>
      <c r="O400" s="4" t="s">
        <v>3409</v>
      </c>
      <c r="P400" s="4">
        <v>8235984</v>
      </c>
      <c r="Q400" s="4">
        <v>43</v>
      </c>
      <c r="R400" s="4" t="s">
        <v>63</v>
      </c>
    </row>
    <row r="401" spans="2:18" ht="15.75" thickBot="1" x14ac:dyDescent="0.3">
      <c r="B401" s="10" t="s">
        <v>3296</v>
      </c>
      <c r="C401" s="4" t="s">
        <v>65</v>
      </c>
      <c r="D401" s="4" t="s">
        <v>63</v>
      </c>
      <c r="E401" s="4" t="s">
        <v>1967</v>
      </c>
      <c r="F401" s="4">
        <v>65</v>
      </c>
      <c r="G401" s="3">
        <v>42475</v>
      </c>
      <c r="H401" s="4" t="s">
        <v>84</v>
      </c>
      <c r="I401" s="4" t="s">
        <v>72</v>
      </c>
      <c r="J401" s="4">
        <v>0</v>
      </c>
      <c r="K401" s="4">
        <v>900292239</v>
      </c>
      <c r="L401" s="4" t="s">
        <v>83</v>
      </c>
      <c r="M401" s="4">
        <v>0</v>
      </c>
      <c r="N401" s="4" t="s">
        <v>3410</v>
      </c>
      <c r="O401" s="4" t="s">
        <v>3411</v>
      </c>
      <c r="P401" s="4">
        <v>6789152</v>
      </c>
      <c r="Q401" s="4">
        <v>67</v>
      </c>
      <c r="R401" s="4" t="s">
        <v>63</v>
      </c>
    </row>
    <row r="402" spans="2:18" ht="15.75" thickBot="1" x14ac:dyDescent="0.3">
      <c r="B402" s="10" t="s">
        <v>3297</v>
      </c>
      <c r="C402" s="4" t="s">
        <v>65</v>
      </c>
      <c r="D402" s="4" t="s">
        <v>63</v>
      </c>
      <c r="E402" s="4" t="s">
        <v>1967</v>
      </c>
      <c r="F402" s="4">
        <v>55</v>
      </c>
      <c r="G402" s="3">
        <v>42473</v>
      </c>
      <c r="H402" s="4" t="s">
        <v>84</v>
      </c>
      <c r="I402" s="4" t="s">
        <v>72</v>
      </c>
      <c r="J402" s="4">
        <v>0</v>
      </c>
      <c r="K402" s="4">
        <v>890304345</v>
      </c>
      <c r="L402" s="4" t="s">
        <v>70</v>
      </c>
      <c r="M402" s="4">
        <v>0</v>
      </c>
      <c r="N402" s="4" t="s">
        <v>3412</v>
      </c>
      <c r="O402" s="4" t="s">
        <v>3413</v>
      </c>
      <c r="P402" s="4">
        <v>17203735</v>
      </c>
      <c r="Q402" s="4">
        <v>43</v>
      </c>
      <c r="R402" s="4" t="s">
        <v>63</v>
      </c>
    </row>
    <row r="403" spans="2:18" ht="15.75" thickBot="1" x14ac:dyDescent="0.3">
      <c r="B403" s="10" t="s">
        <v>3298</v>
      </c>
      <c r="C403" s="4" t="s">
        <v>65</v>
      </c>
      <c r="D403" s="4" t="s">
        <v>63</v>
      </c>
      <c r="E403" s="4" t="s">
        <v>1967</v>
      </c>
      <c r="F403" s="4">
        <v>63</v>
      </c>
      <c r="G403" s="3">
        <v>42474</v>
      </c>
      <c r="H403" s="4" t="s">
        <v>84</v>
      </c>
      <c r="I403" s="4" t="s">
        <v>72</v>
      </c>
      <c r="J403" s="4">
        <v>0</v>
      </c>
      <c r="K403" s="4">
        <v>860001771</v>
      </c>
      <c r="L403" s="4" t="s">
        <v>127</v>
      </c>
      <c r="M403" s="4">
        <v>0</v>
      </c>
      <c r="N403" s="4" t="s">
        <v>3414</v>
      </c>
      <c r="O403" s="4" t="s">
        <v>3415</v>
      </c>
      <c r="P403" s="4">
        <v>50000000</v>
      </c>
      <c r="Q403" s="4">
        <v>145</v>
      </c>
      <c r="R403" s="4" t="s">
        <v>63</v>
      </c>
    </row>
    <row r="404" spans="2:18" ht="15.75" thickBot="1" x14ac:dyDescent="0.3">
      <c r="B404" s="10" t="s">
        <v>3299</v>
      </c>
      <c r="C404" s="4" t="s">
        <v>65</v>
      </c>
      <c r="D404" s="4" t="s">
        <v>63</v>
      </c>
      <c r="E404" s="4" t="s">
        <v>1967</v>
      </c>
      <c r="F404" s="4">
        <v>68</v>
      </c>
      <c r="G404" s="3">
        <v>42481</v>
      </c>
      <c r="H404" s="4" t="s">
        <v>84</v>
      </c>
      <c r="I404" s="4" t="s">
        <v>72</v>
      </c>
      <c r="J404" s="4">
        <v>0</v>
      </c>
      <c r="K404" s="4">
        <v>891401093</v>
      </c>
      <c r="L404" s="4" t="s">
        <v>148</v>
      </c>
      <c r="M404" s="4">
        <v>0</v>
      </c>
      <c r="N404" s="4" t="s">
        <v>3416</v>
      </c>
      <c r="O404" s="11" t="s">
        <v>3417</v>
      </c>
      <c r="P404" s="4">
        <v>5457301</v>
      </c>
      <c r="Q404" s="4">
        <v>47</v>
      </c>
      <c r="R404" s="4" t="s">
        <v>63</v>
      </c>
    </row>
    <row r="405" spans="2:18" ht="15.75" thickBot="1" x14ac:dyDescent="0.3">
      <c r="B405" s="10" t="s">
        <v>3300</v>
      </c>
      <c r="C405" s="4" t="s">
        <v>65</v>
      </c>
      <c r="D405" s="4" t="s">
        <v>63</v>
      </c>
      <c r="E405" s="4" t="s">
        <v>1967</v>
      </c>
      <c r="F405" s="4">
        <v>70</v>
      </c>
      <c r="G405" s="3">
        <v>42481</v>
      </c>
      <c r="H405" s="4" t="s">
        <v>84</v>
      </c>
      <c r="I405" s="4" t="s">
        <v>72</v>
      </c>
      <c r="J405" s="8">
        <v>0</v>
      </c>
      <c r="K405" s="4">
        <v>900701630</v>
      </c>
      <c r="L405" s="4" t="s">
        <v>108</v>
      </c>
      <c r="M405" s="4">
        <v>0</v>
      </c>
      <c r="N405" s="4" t="s">
        <v>3418</v>
      </c>
      <c r="O405" s="11" t="s">
        <v>3419</v>
      </c>
      <c r="P405" s="4">
        <v>14595576</v>
      </c>
      <c r="Q405" s="4">
        <v>104</v>
      </c>
      <c r="R405" s="4" t="s">
        <v>63</v>
      </c>
    </row>
    <row r="406" spans="2:18" ht="15.75" thickBot="1" x14ac:dyDescent="0.3">
      <c r="B406" s="10" t="s">
        <v>3301</v>
      </c>
      <c r="C406" s="4" t="s">
        <v>65</v>
      </c>
      <c r="D406" s="4" t="s">
        <v>63</v>
      </c>
      <c r="E406" s="4" t="s">
        <v>1967</v>
      </c>
      <c r="F406" s="4">
        <v>72</v>
      </c>
      <c r="G406" s="3">
        <v>42481</v>
      </c>
      <c r="H406" s="4" t="s">
        <v>84</v>
      </c>
      <c r="I406" s="4" t="s">
        <v>72</v>
      </c>
      <c r="J406" s="4">
        <v>0</v>
      </c>
      <c r="K406" s="4">
        <v>860001911</v>
      </c>
      <c r="L406" s="4" t="s">
        <v>83</v>
      </c>
      <c r="M406" s="4">
        <v>0</v>
      </c>
      <c r="N406" s="4" t="s">
        <v>3420</v>
      </c>
      <c r="O406" s="4" t="s">
        <v>3421</v>
      </c>
      <c r="P406" s="4">
        <v>22998914</v>
      </c>
      <c r="Q406" s="4">
        <v>47</v>
      </c>
      <c r="R406" s="4" t="s">
        <v>63</v>
      </c>
    </row>
    <row r="407" spans="2:18" ht="15.75" thickBot="1" x14ac:dyDescent="0.3">
      <c r="B407" s="10" t="s">
        <v>3302</v>
      </c>
      <c r="C407" s="4" t="s">
        <v>65</v>
      </c>
      <c r="D407" s="4" t="s">
        <v>63</v>
      </c>
      <c r="E407" s="4" t="s">
        <v>1967</v>
      </c>
      <c r="F407" s="4">
        <v>71</v>
      </c>
      <c r="G407" s="3">
        <v>42481</v>
      </c>
      <c r="H407" s="4" t="s">
        <v>84</v>
      </c>
      <c r="I407" s="4" t="s">
        <v>72</v>
      </c>
      <c r="J407" s="4">
        <v>0</v>
      </c>
      <c r="K407" s="4">
        <v>816000111</v>
      </c>
      <c r="L407" s="4" t="s">
        <v>83</v>
      </c>
      <c r="M407" s="4">
        <v>0</v>
      </c>
      <c r="N407" s="4" t="s">
        <v>3422</v>
      </c>
      <c r="O407" s="4" t="s">
        <v>3423</v>
      </c>
      <c r="P407" s="4">
        <v>15660000</v>
      </c>
      <c r="Q407" s="4">
        <v>47</v>
      </c>
      <c r="R407" s="4" t="s">
        <v>63</v>
      </c>
    </row>
    <row r="408" spans="2:18" ht="15.75" thickBot="1" x14ac:dyDescent="0.3">
      <c r="B408" s="10" t="s">
        <v>3303</v>
      </c>
      <c r="C408" s="4" t="s">
        <v>65</v>
      </c>
      <c r="D408" s="4" t="s">
        <v>63</v>
      </c>
      <c r="E408" s="4" t="s">
        <v>1967</v>
      </c>
      <c r="F408" s="4">
        <v>73</v>
      </c>
      <c r="G408" s="3">
        <v>42481</v>
      </c>
      <c r="H408" s="4" t="s">
        <v>84</v>
      </c>
      <c r="I408" s="4" t="s">
        <v>72</v>
      </c>
      <c r="J408" s="4">
        <v>0</v>
      </c>
      <c r="K408" s="4">
        <v>805014913</v>
      </c>
      <c r="L408" s="4" t="s">
        <v>70</v>
      </c>
      <c r="M408" s="4">
        <v>0</v>
      </c>
      <c r="N408" s="4" t="s">
        <v>3424</v>
      </c>
      <c r="O408" s="4" t="s">
        <v>3425</v>
      </c>
      <c r="P408" s="4">
        <v>6196024</v>
      </c>
      <c r="Q408" s="4">
        <v>90</v>
      </c>
      <c r="R408" s="4" t="s">
        <v>63</v>
      </c>
    </row>
    <row r="409" spans="2:18" ht="15.75" thickBot="1" x14ac:dyDescent="0.3">
      <c r="B409" s="10" t="s">
        <v>3304</v>
      </c>
      <c r="C409" s="4" t="s">
        <v>65</v>
      </c>
      <c r="D409" s="4" t="s">
        <v>63</v>
      </c>
      <c r="E409" s="4" t="s">
        <v>1967</v>
      </c>
      <c r="F409" s="4">
        <v>74</v>
      </c>
      <c r="G409" s="3">
        <v>42481</v>
      </c>
      <c r="H409" s="4" t="s">
        <v>84</v>
      </c>
      <c r="I409" s="4" t="s">
        <v>72</v>
      </c>
      <c r="J409" s="4">
        <v>0</v>
      </c>
      <c r="K409" s="4">
        <v>890311274</v>
      </c>
      <c r="L409" s="4" t="s">
        <v>127</v>
      </c>
      <c r="M409" s="4">
        <v>0</v>
      </c>
      <c r="N409" s="4" t="s">
        <v>3426</v>
      </c>
      <c r="O409" s="4" t="s">
        <v>3427</v>
      </c>
      <c r="P409" s="4">
        <v>10896634</v>
      </c>
      <c r="Q409" s="4">
        <v>47</v>
      </c>
      <c r="R409" s="4" t="s">
        <v>63</v>
      </c>
    </row>
    <row r="410" spans="2:18" ht="15.75" thickBot="1" x14ac:dyDescent="0.3">
      <c r="B410" s="10" t="s">
        <v>3305</v>
      </c>
      <c r="C410" s="4" t="s">
        <v>65</v>
      </c>
      <c r="D410" s="4" t="s">
        <v>63</v>
      </c>
      <c r="E410" s="4" t="s">
        <v>1967</v>
      </c>
      <c r="F410" s="4">
        <v>75</v>
      </c>
      <c r="G410" s="3">
        <v>42481</v>
      </c>
      <c r="H410" s="4" t="s">
        <v>84</v>
      </c>
      <c r="I410" s="4" t="s">
        <v>72</v>
      </c>
      <c r="J410" s="4">
        <v>0</v>
      </c>
      <c r="K410" s="4">
        <v>900754314</v>
      </c>
      <c r="L410" s="4" t="s">
        <v>143</v>
      </c>
      <c r="M410" s="4">
        <v>0</v>
      </c>
      <c r="N410" s="4" t="s">
        <v>3428</v>
      </c>
      <c r="O410" s="4" t="s">
        <v>3429</v>
      </c>
      <c r="P410" s="4">
        <v>3496240</v>
      </c>
      <c r="Q410" s="4">
        <v>90</v>
      </c>
      <c r="R410" s="4" t="s">
        <v>63</v>
      </c>
    </row>
    <row r="411" spans="2:18" ht="15.75" thickBot="1" x14ac:dyDescent="0.3">
      <c r="B411" s="10" t="s">
        <v>3306</v>
      </c>
      <c r="C411" s="4" t="s">
        <v>65</v>
      </c>
      <c r="D411" s="4" t="s">
        <v>63</v>
      </c>
      <c r="E411" s="4" t="s">
        <v>1967</v>
      </c>
      <c r="F411" s="4">
        <v>78</v>
      </c>
      <c r="G411" s="3">
        <v>42482</v>
      </c>
      <c r="H411" s="4" t="s">
        <v>84</v>
      </c>
      <c r="I411" s="4" t="s">
        <v>72</v>
      </c>
      <c r="J411" s="4">
        <v>0</v>
      </c>
      <c r="K411" s="4">
        <v>830052968</v>
      </c>
      <c r="L411" s="4" t="s">
        <v>143</v>
      </c>
      <c r="M411" s="4">
        <v>0</v>
      </c>
      <c r="N411" s="4" t="s">
        <v>3430</v>
      </c>
      <c r="O411" s="4" t="s">
        <v>3429</v>
      </c>
      <c r="P411" s="4">
        <v>7355100</v>
      </c>
      <c r="Q411" s="4">
        <v>47</v>
      </c>
      <c r="R411" s="4" t="s">
        <v>63</v>
      </c>
    </row>
    <row r="412" spans="2:18" ht="15.75" thickBot="1" x14ac:dyDescent="0.3">
      <c r="B412" s="10" t="s">
        <v>3307</v>
      </c>
      <c r="C412" s="4" t="s">
        <v>65</v>
      </c>
      <c r="D412" s="4" t="s">
        <v>63</v>
      </c>
      <c r="E412" s="4" t="s">
        <v>1967</v>
      </c>
      <c r="F412" s="11">
        <v>80</v>
      </c>
      <c r="G412" s="3">
        <v>42482</v>
      </c>
      <c r="H412" s="4" t="s">
        <v>84</v>
      </c>
      <c r="I412" s="4" t="s">
        <v>72</v>
      </c>
      <c r="J412" s="4">
        <v>0</v>
      </c>
      <c r="K412" s="4">
        <v>900369909</v>
      </c>
      <c r="L412" s="4" t="s">
        <v>148</v>
      </c>
      <c r="M412" s="4">
        <v>0</v>
      </c>
      <c r="N412" s="4" t="s">
        <v>3431</v>
      </c>
      <c r="O412" s="4" t="s">
        <v>3432</v>
      </c>
      <c r="P412" s="4">
        <v>19016460</v>
      </c>
      <c r="Q412" s="4">
        <v>47</v>
      </c>
      <c r="R412" s="4" t="s">
        <v>63</v>
      </c>
    </row>
    <row r="413" spans="2:18" ht="15.75" thickBot="1" x14ac:dyDescent="0.3">
      <c r="B413" s="10" t="s">
        <v>3308</v>
      </c>
      <c r="C413" s="4" t="s">
        <v>65</v>
      </c>
      <c r="D413" s="4" t="s">
        <v>63</v>
      </c>
      <c r="E413" s="4" t="s">
        <v>1967</v>
      </c>
      <c r="F413" s="11">
        <v>83</v>
      </c>
      <c r="G413" s="3">
        <v>42485</v>
      </c>
      <c r="H413" s="4" t="s">
        <v>84</v>
      </c>
      <c r="I413" s="4" t="s">
        <v>72</v>
      </c>
      <c r="J413" s="4">
        <v>0</v>
      </c>
      <c r="K413" s="4">
        <v>890900943</v>
      </c>
      <c r="L413" s="4" t="s">
        <v>83</v>
      </c>
      <c r="M413" s="4">
        <v>0</v>
      </c>
      <c r="N413" s="4" t="s">
        <v>3433</v>
      </c>
      <c r="O413" s="4" t="s">
        <v>3434</v>
      </c>
      <c r="P413" s="4">
        <v>31132300</v>
      </c>
      <c r="Q413" s="4">
        <v>45</v>
      </c>
      <c r="R413" s="4" t="s">
        <v>63</v>
      </c>
    </row>
    <row r="414" spans="2:18" ht="15.75" thickBot="1" x14ac:dyDescent="0.3">
      <c r="B414" s="10" t="s">
        <v>3309</v>
      </c>
      <c r="C414" s="4" t="s">
        <v>65</v>
      </c>
      <c r="D414" s="4" t="s">
        <v>63</v>
      </c>
      <c r="E414" s="4" t="s">
        <v>1967</v>
      </c>
      <c r="F414" s="11">
        <v>88</v>
      </c>
      <c r="G414" s="3">
        <v>42486</v>
      </c>
      <c r="H414" s="4" t="s">
        <v>71</v>
      </c>
      <c r="I414" s="4" t="s">
        <v>98</v>
      </c>
      <c r="J414" s="4">
        <v>10123917</v>
      </c>
      <c r="K414" s="4">
        <v>0</v>
      </c>
      <c r="L414" s="4" t="s">
        <v>83</v>
      </c>
      <c r="M414" s="4">
        <v>0</v>
      </c>
      <c r="N414" s="4" t="s">
        <v>3435</v>
      </c>
      <c r="O414" s="4" t="s">
        <v>3436</v>
      </c>
      <c r="P414" s="4">
        <v>16926000</v>
      </c>
      <c r="Q414" s="4">
        <v>45</v>
      </c>
      <c r="R414" s="4" t="s">
        <v>63</v>
      </c>
    </row>
    <row r="415" spans="2:18" ht="15.75" thickBot="1" x14ac:dyDescent="0.3">
      <c r="B415" s="10" t="s">
        <v>3310</v>
      </c>
      <c r="C415" s="4" t="s">
        <v>65</v>
      </c>
      <c r="D415" s="4" t="s">
        <v>63</v>
      </c>
      <c r="E415" s="4" t="s">
        <v>1967</v>
      </c>
      <c r="F415" s="11">
        <v>89</v>
      </c>
      <c r="G415" s="3">
        <v>42486</v>
      </c>
      <c r="H415" s="4" t="s">
        <v>84</v>
      </c>
      <c r="I415" s="4" t="s">
        <v>72</v>
      </c>
      <c r="J415" s="4">
        <v>0</v>
      </c>
      <c r="K415" s="4">
        <v>900146067</v>
      </c>
      <c r="L415" s="4" t="s">
        <v>127</v>
      </c>
      <c r="M415" s="4">
        <v>0</v>
      </c>
      <c r="N415" s="4" t="s">
        <v>3437</v>
      </c>
      <c r="O415" s="4" t="s">
        <v>3438</v>
      </c>
      <c r="P415" s="4">
        <v>10485931</v>
      </c>
      <c r="Q415" s="4">
        <v>45</v>
      </c>
      <c r="R415" s="4" t="s">
        <v>63</v>
      </c>
    </row>
    <row r="416" spans="2:18" ht="15.75" thickBot="1" x14ac:dyDescent="0.3">
      <c r="B416" s="10" t="s">
        <v>3311</v>
      </c>
      <c r="C416" s="4" t="s">
        <v>65</v>
      </c>
      <c r="D416" s="4" t="s">
        <v>63</v>
      </c>
      <c r="E416" s="4" t="s">
        <v>1967</v>
      </c>
      <c r="F416" s="4">
        <v>90</v>
      </c>
      <c r="G416" s="3">
        <v>42487</v>
      </c>
      <c r="H416" s="4" t="s">
        <v>84</v>
      </c>
      <c r="I416" s="4" t="s">
        <v>72</v>
      </c>
      <c r="J416" s="8">
        <v>0</v>
      </c>
      <c r="K416" s="4">
        <v>800094574</v>
      </c>
      <c r="L416" s="4" t="s">
        <v>70</v>
      </c>
      <c r="M416" s="4">
        <v>0</v>
      </c>
      <c r="N416" s="4" t="s">
        <v>3439</v>
      </c>
      <c r="O416" s="4" t="s">
        <v>3440</v>
      </c>
      <c r="P416" s="4">
        <v>6069120</v>
      </c>
      <c r="Q416" s="4">
        <v>69</v>
      </c>
      <c r="R416" s="4" t="s">
        <v>63</v>
      </c>
    </row>
    <row r="417" spans="2:18" ht="15.75" thickBot="1" x14ac:dyDescent="0.3">
      <c r="B417" s="10" t="s">
        <v>3312</v>
      </c>
      <c r="C417" s="4" t="s">
        <v>65</v>
      </c>
      <c r="D417" s="4" t="s">
        <v>63</v>
      </c>
      <c r="E417" s="4" t="s">
        <v>1967</v>
      </c>
      <c r="F417" s="4">
        <v>92</v>
      </c>
      <c r="G417" s="3">
        <v>42487</v>
      </c>
      <c r="H417" s="4" t="s">
        <v>84</v>
      </c>
      <c r="I417" s="4" t="s">
        <v>72</v>
      </c>
      <c r="J417" s="4">
        <v>0</v>
      </c>
      <c r="K417" s="4">
        <v>900462285</v>
      </c>
      <c r="L417" s="4" t="s">
        <v>148</v>
      </c>
      <c r="M417" s="4">
        <v>0</v>
      </c>
      <c r="N417" s="4" t="s">
        <v>3375</v>
      </c>
      <c r="O417" s="4" t="s">
        <v>3441</v>
      </c>
      <c r="P417" s="4">
        <v>44736000</v>
      </c>
      <c r="Q417" s="4">
        <v>69</v>
      </c>
      <c r="R417" s="4" t="s">
        <v>63</v>
      </c>
    </row>
    <row r="418" spans="2:18" ht="15.75" thickBot="1" x14ac:dyDescent="0.3">
      <c r="B418" s="10" t="s">
        <v>3313</v>
      </c>
      <c r="C418" s="4" t="s">
        <v>65</v>
      </c>
      <c r="D418" s="4" t="s">
        <v>63</v>
      </c>
      <c r="E418" s="4" t="s">
        <v>1967</v>
      </c>
      <c r="F418" s="4">
        <v>93</v>
      </c>
      <c r="G418" s="3">
        <v>42487</v>
      </c>
      <c r="H418" s="4" t="s">
        <v>84</v>
      </c>
      <c r="I418" s="4" t="s">
        <v>72</v>
      </c>
      <c r="J418" s="4">
        <v>0</v>
      </c>
      <c r="K418" s="4">
        <v>800087219</v>
      </c>
      <c r="L418" s="4" t="s">
        <v>83</v>
      </c>
      <c r="M418" s="4">
        <v>0</v>
      </c>
      <c r="N418" s="4" t="s">
        <v>3442</v>
      </c>
      <c r="O418" s="4" t="s">
        <v>3443</v>
      </c>
      <c r="P418" s="4">
        <v>9386210</v>
      </c>
      <c r="Q418" s="4">
        <v>91</v>
      </c>
      <c r="R418" s="4" t="s">
        <v>63</v>
      </c>
    </row>
    <row r="419" spans="2:18" ht="15.75" thickBot="1" x14ac:dyDescent="0.3">
      <c r="B419" s="10" t="s">
        <v>3314</v>
      </c>
      <c r="C419" s="4" t="s">
        <v>65</v>
      </c>
      <c r="D419" s="4" t="s">
        <v>63</v>
      </c>
      <c r="E419" s="4" t="s">
        <v>1967</v>
      </c>
      <c r="F419" s="4">
        <v>94</v>
      </c>
      <c r="G419" s="3">
        <v>42487</v>
      </c>
      <c r="H419" s="4" t="s">
        <v>71</v>
      </c>
      <c r="I419" s="4" t="s">
        <v>98</v>
      </c>
      <c r="J419" s="4">
        <v>10271281</v>
      </c>
      <c r="K419" s="4">
        <v>0</v>
      </c>
      <c r="L419" s="4" t="s">
        <v>83</v>
      </c>
      <c r="M419" s="4">
        <v>0</v>
      </c>
      <c r="N419" s="4" t="s">
        <v>3444</v>
      </c>
      <c r="O419" s="4" t="s">
        <v>3445</v>
      </c>
      <c r="P419" s="4">
        <v>34669152</v>
      </c>
      <c r="Q419" s="4">
        <v>69</v>
      </c>
      <c r="R419" s="4" t="s">
        <v>63</v>
      </c>
    </row>
    <row r="420" spans="2:18" ht="15.75" thickBot="1" x14ac:dyDescent="0.3">
      <c r="B420" s="10" t="s">
        <v>3315</v>
      </c>
      <c r="C420" s="4" t="s">
        <v>65</v>
      </c>
      <c r="D420" s="4" t="s">
        <v>63</v>
      </c>
      <c r="E420" s="4" t="s">
        <v>1967</v>
      </c>
      <c r="F420" s="4">
        <v>95</v>
      </c>
      <c r="G420" s="3">
        <v>42488</v>
      </c>
      <c r="H420" s="4" t="s">
        <v>84</v>
      </c>
      <c r="I420" s="4" t="s">
        <v>72</v>
      </c>
      <c r="J420" s="4">
        <v>0</v>
      </c>
      <c r="K420" s="4">
        <v>800154351</v>
      </c>
      <c r="L420" s="4" t="s">
        <v>108</v>
      </c>
      <c r="M420" s="4">
        <v>0</v>
      </c>
      <c r="N420" s="4" t="s">
        <v>3446</v>
      </c>
      <c r="O420" s="4" t="s">
        <v>3447</v>
      </c>
      <c r="P420" s="4">
        <v>7422805</v>
      </c>
      <c r="Q420" s="4">
        <v>69</v>
      </c>
      <c r="R420" s="4" t="s">
        <v>63</v>
      </c>
    </row>
    <row r="421" spans="2:18" ht="15.75" thickBot="1" x14ac:dyDescent="0.3">
      <c r="B421" s="10" t="s">
        <v>3316</v>
      </c>
      <c r="C421" s="4" t="s">
        <v>65</v>
      </c>
      <c r="D421" s="4" t="s">
        <v>63</v>
      </c>
      <c r="E421" s="4" t="s">
        <v>1967</v>
      </c>
      <c r="F421" s="4">
        <v>97</v>
      </c>
      <c r="G421" s="3">
        <v>42488</v>
      </c>
      <c r="H421" s="4" t="s">
        <v>84</v>
      </c>
      <c r="I421" s="4" t="s">
        <v>72</v>
      </c>
      <c r="J421" s="4">
        <v>0</v>
      </c>
      <c r="K421" s="4">
        <v>800157163</v>
      </c>
      <c r="L421" s="4" t="s">
        <v>148</v>
      </c>
      <c r="M421" s="4">
        <v>0</v>
      </c>
      <c r="N421" s="4" t="s">
        <v>3448</v>
      </c>
      <c r="O421" s="4" t="s">
        <v>3449</v>
      </c>
      <c r="P421" s="4">
        <v>7772000</v>
      </c>
      <c r="Q421" s="4">
        <v>47</v>
      </c>
      <c r="R421" s="4" t="s">
        <v>63</v>
      </c>
    </row>
    <row r="422" spans="2:18" ht="15.75" thickBot="1" x14ac:dyDescent="0.3">
      <c r="B422" s="10" t="s">
        <v>3317</v>
      </c>
      <c r="C422" s="4" t="s">
        <v>65</v>
      </c>
      <c r="D422" s="4" t="s">
        <v>63</v>
      </c>
      <c r="E422" s="4" t="s">
        <v>1967</v>
      </c>
      <c r="F422" s="4">
        <v>98</v>
      </c>
      <c r="G422" s="3">
        <v>42488</v>
      </c>
      <c r="H422" s="4" t="s">
        <v>84</v>
      </c>
      <c r="I422" s="4" t="s">
        <v>72</v>
      </c>
      <c r="J422" s="4">
        <v>0</v>
      </c>
      <c r="K422" s="4">
        <v>830034462</v>
      </c>
      <c r="L422" s="4" t="s">
        <v>138</v>
      </c>
      <c r="M422" s="4">
        <v>0</v>
      </c>
      <c r="N422" s="4" t="s">
        <v>3243</v>
      </c>
      <c r="O422" s="4" t="s">
        <v>3440</v>
      </c>
      <c r="P422" s="4">
        <v>36366000</v>
      </c>
      <c r="Q422" s="4">
        <v>91</v>
      </c>
      <c r="R422" s="4" t="s">
        <v>63</v>
      </c>
    </row>
    <row r="423" spans="2:18" ht="15.75" thickBot="1" x14ac:dyDescent="0.3">
      <c r="B423" s="10" t="s">
        <v>3318</v>
      </c>
      <c r="C423" s="4" t="s">
        <v>65</v>
      </c>
      <c r="D423" s="4" t="s">
        <v>63</v>
      </c>
      <c r="E423" s="4" t="s">
        <v>1967</v>
      </c>
      <c r="F423" s="4">
        <v>99</v>
      </c>
      <c r="G423" s="3">
        <v>42488</v>
      </c>
      <c r="H423" s="4" t="s">
        <v>84</v>
      </c>
      <c r="I423" s="4" t="s">
        <v>72</v>
      </c>
      <c r="J423" s="4">
        <v>0</v>
      </c>
      <c r="K423" s="4">
        <v>900676667</v>
      </c>
      <c r="L423" s="4" t="s">
        <v>143</v>
      </c>
      <c r="M423" s="4">
        <v>0</v>
      </c>
      <c r="N423" s="4" t="s">
        <v>3450</v>
      </c>
      <c r="O423" s="4" t="s">
        <v>3451</v>
      </c>
      <c r="P423" s="4">
        <v>31178311</v>
      </c>
      <c r="Q423" s="4">
        <v>47</v>
      </c>
      <c r="R423" s="4" t="s">
        <v>63</v>
      </c>
    </row>
    <row r="424" spans="2:18" ht="15.75" thickBot="1" x14ac:dyDescent="0.3">
      <c r="B424" s="10" t="s">
        <v>3319</v>
      </c>
      <c r="C424" s="4" t="s">
        <v>65</v>
      </c>
      <c r="D424" s="4" t="s">
        <v>63</v>
      </c>
      <c r="E424" s="4" t="s">
        <v>1967</v>
      </c>
      <c r="F424" s="4">
        <v>100</v>
      </c>
      <c r="G424" s="3">
        <v>42489</v>
      </c>
      <c r="H424" s="4" t="s">
        <v>71</v>
      </c>
      <c r="I424" s="4" t="s">
        <v>98</v>
      </c>
      <c r="J424" s="4">
        <v>18509181</v>
      </c>
      <c r="K424" s="4">
        <v>0</v>
      </c>
      <c r="L424" s="4" t="s">
        <v>138</v>
      </c>
      <c r="M424" s="4">
        <v>0</v>
      </c>
      <c r="N424" s="4" t="s">
        <v>3452</v>
      </c>
      <c r="O424" s="4" t="s">
        <v>3453</v>
      </c>
      <c r="P424" s="4">
        <v>6779996</v>
      </c>
      <c r="Q424" s="4">
        <v>45</v>
      </c>
      <c r="R424" s="4" t="s">
        <v>63</v>
      </c>
    </row>
    <row r="425" spans="2:18" ht="15.75" thickBot="1" x14ac:dyDescent="0.3">
      <c r="B425" s="10" t="s">
        <v>3320</v>
      </c>
      <c r="C425" s="4" t="s">
        <v>65</v>
      </c>
      <c r="D425" s="4" t="s">
        <v>63</v>
      </c>
      <c r="E425" s="4" t="s">
        <v>1967</v>
      </c>
      <c r="F425" s="4">
        <v>101</v>
      </c>
      <c r="G425" s="3">
        <v>42489</v>
      </c>
      <c r="H425" s="4" t="s">
        <v>84</v>
      </c>
      <c r="I425" s="4" t="s">
        <v>72</v>
      </c>
      <c r="J425" s="4">
        <v>0</v>
      </c>
      <c r="K425" s="4">
        <v>800122987</v>
      </c>
      <c r="L425" s="4" t="s">
        <v>83</v>
      </c>
      <c r="M425" s="4">
        <v>0</v>
      </c>
      <c r="N425" s="4" t="s">
        <v>3389</v>
      </c>
      <c r="O425" s="4" t="s">
        <v>3429</v>
      </c>
      <c r="P425" s="4">
        <v>7447108</v>
      </c>
      <c r="Q425" s="4">
        <v>45</v>
      </c>
      <c r="R425" s="4" t="s">
        <v>63</v>
      </c>
    </row>
    <row r="426" spans="2:18" ht="15.75" thickBot="1" x14ac:dyDescent="0.3">
      <c r="B426" s="10" t="s">
        <v>3321</v>
      </c>
      <c r="C426" s="4" t="s">
        <v>65</v>
      </c>
      <c r="D426" s="4" t="s">
        <v>63</v>
      </c>
      <c r="E426" s="4" t="s">
        <v>1967</v>
      </c>
      <c r="F426" s="4">
        <v>102</v>
      </c>
      <c r="G426" s="3">
        <v>42489</v>
      </c>
      <c r="H426" s="4" t="s">
        <v>84</v>
      </c>
      <c r="I426" s="4" t="s">
        <v>72</v>
      </c>
      <c r="J426" s="4">
        <v>0</v>
      </c>
      <c r="K426" s="4">
        <v>900214324</v>
      </c>
      <c r="L426" s="4" t="s">
        <v>127</v>
      </c>
      <c r="M426" s="4">
        <v>0</v>
      </c>
      <c r="N426" s="4" t="s">
        <v>3454</v>
      </c>
      <c r="O426" s="4" t="s">
        <v>3455</v>
      </c>
      <c r="P426" s="4">
        <v>12030986</v>
      </c>
      <c r="Q426" s="4">
        <v>45</v>
      </c>
      <c r="R426" s="4" t="s">
        <v>63</v>
      </c>
    </row>
    <row r="427" spans="2:18" ht="15.75" thickBot="1" x14ac:dyDescent="0.3">
      <c r="B427" s="10" t="s">
        <v>3322</v>
      </c>
      <c r="C427" s="4" t="s">
        <v>65</v>
      </c>
      <c r="D427" s="4" t="s">
        <v>63</v>
      </c>
      <c r="E427" s="4" t="s">
        <v>1967</v>
      </c>
      <c r="F427" s="4">
        <v>104</v>
      </c>
      <c r="G427" s="3">
        <v>42495</v>
      </c>
      <c r="H427" s="4" t="s">
        <v>84</v>
      </c>
      <c r="I427" s="4" t="s">
        <v>72</v>
      </c>
      <c r="J427" s="4">
        <v>0</v>
      </c>
      <c r="K427" s="4">
        <v>805014913</v>
      </c>
      <c r="L427" s="4" t="s">
        <v>70</v>
      </c>
      <c r="M427" s="4">
        <v>0</v>
      </c>
      <c r="N427" s="4" t="s">
        <v>3424</v>
      </c>
      <c r="O427" s="4" t="s">
        <v>3456</v>
      </c>
      <c r="P427" s="4">
        <v>3944000</v>
      </c>
      <c r="Q427" s="4">
        <v>91</v>
      </c>
      <c r="R427" s="4" t="s">
        <v>63</v>
      </c>
    </row>
    <row r="428" spans="2:18" ht="15.75" thickBot="1" x14ac:dyDescent="0.3">
      <c r="B428" s="10" t="s">
        <v>3323</v>
      </c>
      <c r="C428" s="4" t="s">
        <v>65</v>
      </c>
      <c r="D428" s="4" t="s">
        <v>63</v>
      </c>
      <c r="E428" s="4" t="s">
        <v>1967</v>
      </c>
      <c r="F428" s="4">
        <v>105</v>
      </c>
      <c r="G428" s="3">
        <v>42495</v>
      </c>
      <c r="H428" s="4" t="s">
        <v>84</v>
      </c>
      <c r="I428" s="4" t="s">
        <v>72</v>
      </c>
      <c r="J428" s="4">
        <v>0</v>
      </c>
      <c r="K428" s="4">
        <v>900034424</v>
      </c>
      <c r="L428" s="4" t="s">
        <v>70</v>
      </c>
      <c r="M428" s="4">
        <v>0</v>
      </c>
      <c r="N428" s="4" t="s">
        <v>3457</v>
      </c>
      <c r="O428" s="4" t="s">
        <v>3458</v>
      </c>
      <c r="P428" s="4">
        <v>3869479</v>
      </c>
      <c r="Q428" s="4">
        <v>47</v>
      </c>
      <c r="R428" s="4" t="s">
        <v>63</v>
      </c>
    </row>
    <row r="429" spans="2:18" ht="15.75" thickBot="1" x14ac:dyDescent="0.3">
      <c r="B429" s="10" t="s">
        <v>3324</v>
      </c>
      <c r="C429" s="4" t="s">
        <v>65</v>
      </c>
      <c r="D429" s="4" t="s">
        <v>63</v>
      </c>
      <c r="E429" s="4" t="s">
        <v>1967</v>
      </c>
      <c r="F429" s="4">
        <v>106</v>
      </c>
      <c r="G429" s="3">
        <v>42495</v>
      </c>
      <c r="H429" s="4" t="s">
        <v>84</v>
      </c>
      <c r="I429" s="4" t="s">
        <v>72</v>
      </c>
      <c r="J429" s="4">
        <v>0</v>
      </c>
      <c r="K429" s="4">
        <v>890935513</v>
      </c>
      <c r="L429" s="4" t="s">
        <v>148</v>
      </c>
      <c r="M429" s="4">
        <v>0</v>
      </c>
      <c r="N429" s="4" t="s">
        <v>3459</v>
      </c>
      <c r="O429" s="4" t="s">
        <v>3460</v>
      </c>
      <c r="P429" s="4">
        <v>89204000</v>
      </c>
      <c r="Q429" s="11">
        <v>113</v>
      </c>
      <c r="R429" s="4" t="s">
        <v>63</v>
      </c>
    </row>
    <row r="430" spans="2:18" ht="15.75" thickBot="1" x14ac:dyDescent="0.3">
      <c r="B430" s="10" t="s">
        <v>3325</v>
      </c>
      <c r="C430" s="4" t="s">
        <v>65</v>
      </c>
      <c r="D430" s="4" t="s">
        <v>63</v>
      </c>
      <c r="E430" s="4" t="s">
        <v>1967</v>
      </c>
      <c r="F430" s="4">
        <v>107</v>
      </c>
      <c r="G430" s="3">
        <v>42495</v>
      </c>
      <c r="H430" s="4" t="s">
        <v>84</v>
      </c>
      <c r="I430" s="4" t="s">
        <v>72</v>
      </c>
      <c r="J430" s="4">
        <v>0</v>
      </c>
      <c r="K430" s="4">
        <v>800157163</v>
      </c>
      <c r="L430" s="4" t="s">
        <v>148</v>
      </c>
      <c r="M430" s="4">
        <v>0</v>
      </c>
      <c r="N430" s="4" t="s">
        <v>3448</v>
      </c>
      <c r="O430" s="4" t="s">
        <v>3461</v>
      </c>
      <c r="P430" s="4">
        <v>35681600</v>
      </c>
      <c r="Q430" s="4">
        <v>133</v>
      </c>
      <c r="R430" s="4" t="s">
        <v>63</v>
      </c>
    </row>
    <row r="431" spans="2:18" ht="15.75" thickBot="1" x14ac:dyDescent="0.3">
      <c r="B431" s="10" t="s">
        <v>3326</v>
      </c>
      <c r="C431" s="4" t="s">
        <v>65</v>
      </c>
      <c r="D431" s="4" t="s">
        <v>63</v>
      </c>
      <c r="E431" s="4" t="s">
        <v>1967</v>
      </c>
      <c r="F431" s="4">
        <v>108</v>
      </c>
      <c r="G431" s="3">
        <v>42495</v>
      </c>
      <c r="H431" s="4" t="s">
        <v>84</v>
      </c>
      <c r="I431" s="4" t="s">
        <v>72</v>
      </c>
      <c r="J431" s="4">
        <v>0</v>
      </c>
      <c r="K431" s="4">
        <v>830053900</v>
      </c>
      <c r="L431" s="4" t="s">
        <v>96</v>
      </c>
      <c r="M431" s="4">
        <v>0</v>
      </c>
      <c r="N431" s="4" t="s">
        <v>3462</v>
      </c>
      <c r="O431" s="4" t="s">
        <v>3463</v>
      </c>
      <c r="P431" s="4">
        <v>31320000</v>
      </c>
      <c r="Q431" s="4">
        <v>183</v>
      </c>
      <c r="R431" s="4" t="s">
        <v>63</v>
      </c>
    </row>
    <row r="432" spans="2:18" ht="15.75" thickBot="1" x14ac:dyDescent="0.3">
      <c r="B432" s="10" t="s">
        <v>3327</v>
      </c>
      <c r="C432" s="4" t="s">
        <v>65</v>
      </c>
      <c r="D432" s="4" t="s">
        <v>63</v>
      </c>
      <c r="E432" s="4" t="s">
        <v>1967</v>
      </c>
      <c r="F432" s="4">
        <v>110</v>
      </c>
      <c r="G432" s="3">
        <v>42496</v>
      </c>
      <c r="H432" s="4" t="s">
        <v>71</v>
      </c>
      <c r="I432" s="4" t="s">
        <v>98</v>
      </c>
      <c r="J432" s="4">
        <v>10132127</v>
      </c>
      <c r="K432" s="4">
        <v>0</v>
      </c>
      <c r="L432" s="4" t="s">
        <v>83</v>
      </c>
      <c r="M432" s="4">
        <v>0</v>
      </c>
      <c r="N432" s="4" t="s">
        <v>3464</v>
      </c>
      <c r="O432" s="4" t="s">
        <v>3465</v>
      </c>
      <c r="P432" s="4">
        <v>5378000</v>
      </c>
      <c r="Q432" s="4">
        <v>47</v>
      </c>
      <c r="R432" s="4" t="s">
        <v>63</v>
      </c>
    </row>
    <row r="433" spans="2:18" ht="15.75" thickBot="1" x14ac:dyDescent="0.3">
      <c r="B433" s="10" t="s">
        <v>3328</v>
      </c>
      <c r="C433" s="4" t="s">
        <v>65</v>
      </c>
      <c r="D433" s="4" t="s">
        <v>63</v>
      </c>
      <c r="E433" s="4" t="s">
        <v>1967</v>
      </c>
      <c r="F433" s="4">
        <v>111</v>
      </c>
      <c r="G433" s="3">
        <v>42496</v>
      </c>
      <c r="H433" s="4" t="s">
        <v>84</v>
      </c>
      <c r="I433" s="4" t="s">
        <v>72</v>
      </c>
      <c r="J433" s="4">
        <v>0</v>
      </c>
      <c r="K433" s="4">
        <v>891401345</v>
      </c>
      <c r="L433" s="4" t="s">
        <v>83</v>
      </c>
      <c r="M433" s="4">
        <v>0</v>
      </c>
      <c r="N433" s="4" t="s">
        <v>3466</v>
      </c>
      <c r="O433" s="4" t="s">
        <v>3467</v>
      </c>
      <c r="P433" s="4">
        <v>12717400</v>
      </c>
      <c r="Q433" s="4">
        <v>69</v>
      </c>
      <c r="R433" s="4" t="s">
        <v>63</v>
      </c>
    </row>
    <row r="434" spans="2:18" ht="15.75" thickBot="1" x14ac:dyDescent="0.3">
      <c r="B434" s="10" t="s">
        <v>3329</v>
      </c>
      <c r="C434" s="4" t="s">
        <v>65</v>
      </c>
      <c r="D434" s="4" t="s">
        <v>63</v>
      </c>
      <c r="E434" s="4" t="s">
        <v>1967</v>
      </c>
      <c r="F434" s="4">
        <v>112</v>
      </c>
      <c r="G434" s="3">
        <v>42496</v>
      </c>
      <c r="H434" s="4" t="s">
        <v>84</v>
      </c>
      <c r="I434" s="4" t="s">
        <v>72</v>
      </c>
      <c r="J434" s="4">
        <v>0</v>
      </c>
      <c r="K434" s="4">
        <v>800029888</v>
      </c>
      <c r="L434" s="4" t="s">
        <v>83</v>
      </c>
      <c r="M434" s="4">
        <v>0</v>
      </c>
      <c r="N434" s="4" t="s">
        <v>3468</v>
      </c>
      <c r="O434" s="4" t="s">
        <v>3469</v>
      </c>
      <c r="P434" s="4">
        <v>50229616</v>
      </c>
      <c r="Q434" s="4">
        <v>47</v>
      </c>
      <c r="R434" s="4" t="s">
        <v>63</v>
      </c>
    </row>
    <row r="435" spans="2:18" ht="15.75" thickBot="1" x14ac:dyDescent="0.3">
      <c r="B435" s="10" t="s">
        <v>3330</v>
      </c>
      <c r="C435" s="4" t="s">
        <v>65</v>
      </c>
      <c r="D435" s="4" t="s">
        <v>63</v>
      </c>
      <c r="E435" s="4" t="s">
        <v>1967</v>
      </c>
      <c r="F435" s="4">
        <v>113</v>
      </c>
      <c r="G435" s="3">
        <v>42500</v>
      </c>
      <c r="H435" s="4" t="s">
        <v>84</v>
      </c>
      <c r="I435" s="4" t="s">
        <v>72</v>
      </c>
      <c r="J435" s="4">
        <v>0</v>
      </c>
      <c r="K435" s="4">
        <v>900299708</v>
      </c>
      <c r="L435" s="4" t="s">
        <v>118</v>
      </c>
      <c r="M435" s="4">
        <v>0</v>
      </c>
      <c r="N435" s="4" t="s">
        <v>3470</v>
      </c>
      <c r="O435" s="4" t="s">
        <v>3471</v>
      </c>
      <c r="P435" s="4">
        <v>9083880</v>
      </c>
      <c r="Q435" s="4">
        <v>44</v>
      </c>
      <c r="R435" s="4" t="s">
        <v>63</v>
      </c>
    </row>
    <row r="436" spans="2:18" ht="15.75" thickBot="1" x14ac:dyDescent="0.3">
      <c r="B436" s="10" t="s">
        <v>3331</v>
      </c>
      <c r="C436" s="4" t="s">
        <v>65</v>
      </c>
      <c r="D436" s="4" t="s">
        <v>63</v>
      </c>
      <c r="E436" s="4" t="s">
        <v>1967</v>
      </c>
      <c r="F436" s="4">
        <v>115</v>
      </c>
      <c r="G436" s="3">
        <v>42501</v>
      </c>
      <c r="H436" s="4" t="s">
        <v>71</v>
      </c>
      <c r="I436" s="4" t="s">
        <v>98</v>
      </c>
      <c r="J436" s="4">
        <v>9867018</v>
      </c>
      <c r="K436" s="4">
        <v>0</v>
      </c>
      <c r="L436" s="4" t="s">
        <v>133</v>
      </c>
      <c r="M436" s="4">
        <v>0</v>
      </c>
      <c r="N436" s="4" t="s">
        <v>3472</v>
      </c>
      <c r="O436" s="4" t="s">
        <v>3473</v>
      </c>
      <c r="P436" s="4">
        <v>9403238</v>
      </c>
      <c r="Q436" s="4">
        <v>44</v>
      </c>
      <c r="R436" s="4" t="s">
        <v>63</v>
      </c>
    </row>
    <row r="437" spans="2:18" ht="15.75" thickBot="1" x14ac:dyDescent="0.3">
      <c r="B437" s="10" t="s">
        <v>3332</v>
      </c>
      <c r="C437" s="4" t="s">
        <v>65</v>
      </c>
      <c r="D437" s="4" t="s">
        <v>63</v>
      </c>
      <c r="E437" s="4" t="s">
        <v>1967</v>
      </c>
      <c r="F437" s="4">
        <v>116</v>
      </c>
      <c r="G437" s="3">
        <v>42501</v>
      </c>
      <c r="H437" s="4" t="s">
        <v>84</v>
      </c>
      <c r="I437" s="4" t="s">
        <v>72</v>
      </c>
      <c r="J437" s="4">
        <v>0</v>
      </c>
      <c r="K437" s="4">
        <v>900305698</v>
      </c>
      <c r="L437" s="4" t="s">
        <v>127</v>
      </c>
      <c r="M437" s="4">
        <v>0</v>
      </c>
      <c r="N437" s="4" t="s">
        <v>3474</v>
      </c>
      <c r="O437" s="4" t="s">
        <v>3475</v>
      </c>
      <c r="P437" s="4">
        <v>5914320</v>
      </c>
      <c r="Q437" s="4">
        <v>44</v>
      </c>
      <c r="R437" s="4" t="s">
        <v>63</v>
      </c>
    </row>
    <row r="438" spans="2:18" ht="15.75" thickBot="1" x14ac:dyDescent="0.3">
      <c r="B438" s="10" t="s">
        <v>3333</v>
      </c>
      <c r="C438" s="4" t="s">
        <v>65</v>
      </c>
      <c r="D438" s="4" t="s">
        <v>63</v>
      </c>
      <c r="E438" s="4" t="s">
        <v>1967</v>
      </c>
      <c r="F438" s="4">
        <v>117</v>
      </c>
      <c r="G438" s="3">
        <v>42502</v>
      </c>
      <c r="H438" s="4" t="s">
        <v>71</v>
      </c>
      <c r="I438" s="4" t="s">
        <v>98</v>
      </c>
      <c r="J438" s="4">
        <v>41954120</v>
      </c>
      <c r="K438" s="4">
        <v>0</v>
      </c>
      <c r="L438" s="4" t="s">
        <v>148</v>
      </c>
      <c r="M438" s="4">
        <v>0</v>
      </c>
      <c r="N438" s="4" t="s">
        <v>3476</v>
      </c>
      <c r="O438" s="4" t="s">
        <v>3475</v>
      </c>
      <c r="P438" s="4">
        <v>7000011</v>
      </c>
      <c r="Q438" s="4">
        <v>44</v>
      </c>
      <c r="R438" s="4" t="s">
        <v>63</v>
      </c>
    </row>
    <row r="439" spans="2:18" ht="15.75" thickBot="1" x14ac:dyDescent="0.3">
      <c r="B439" s="10" t="s">
        <v>3334</v>
      </c>
      <c r="C439" s="4" t="s">
        <v>65</v>
      </c>
      <c r="D439" s="4" t="s">
        <v>63</v>
      </c>
      <c r="E439" s="4" t="s">
        <v>1967</v>
      </c>
      <c r="F439" s="4">
        <v>118</v>
      </c>
      <c r="G439" s="3">
        <v>42502</v>
      </c>
      <c r="H439" s="4" t="s">
        <v>84</v>
      </c>
      <c r="I439" s="4" t="s">
        <v>72</v>
      </c>
      <c r="J439" s="4">
        <v>0</v>
      </c>
      <c r="K439" s="4">
        <v>890304345</v>
      </c>
      <c r="L439" s="4" t="s">
        <v>70</v>
      </c>
      <c r="M439" s="4">
        <v>0</v>
      </c>
      <c r="N439" s="4" t="s">
        <v>3412</v>
      </c>
      <c r="O439" s="4" t="s">
        <v>3477</v>
      </c>
      <c r="P439" s="4">
        <v>53945667</v>
      </c>
      <c r="Q439" s="4">
        <v>44</v>
      </c>
      <c r="R439" s="4" t="s">
        <v>63</v>
      </c>
    </row>
    <row r="440" spans="2:18" ht="15.75" thickBot="1" x14ac:dyDescent="0.3">
      <c r="B440" s="10" t="s">
        <v>3335</v>
      </c>
      <c r="C440" s="4" t="s">
        <v>65</v>
      </c>
      <c r="D440" s="4" t="s">
        <v>63</v>
      </c>
      <c r="E440" s="4" t="s">
        <v>1967</v>
      </c>
      <c r="F440" s="4">
        <v>120</v>
      </c>
      <c r="G440" s="3">
        <v>42502</v>
      </c>
      <c r="H440" s="4" t="s">
        <v>84</v>
      </c>
      <c r="I440" s="4" t="s">
        <v>72</v>
      </c>
      <c r="J440" s="4">
        <v>0</v>
      </c>
      <c r="K440" s="4">
        <v>800087216</v>
      </c>
      <c r="L440" s="4" t="s">
        <v>83</v>
      </c>
      <c r="M440" s="4">
        <v>0</v>
      </c>
      <c r="N440" s="4" t="s">
        <v>3442</v>
      </c>
      <c r="O440" s="4" t="s">
        <v>3478</v>
      </c>
      <c r="P440" s="4">
        <v>6393821</v>
      </c>
      <c r="Q440" s="4">
        <v>44</v>
      </c>
      <c r="R440" s="4" t="s">
        <v>63</v>
      </c>
    </row>
    <row r="441" spans="2:18" ht="15.75" thickBot="1" x14ac:dyDescent="0.3">
      <c r="B441" s="10" t="s">
        <v>3336</v>
      </c>
      <c r="C441" s="4" t="s">
        <v>65</v>
      </c>
      <c r="D441" s="4" t="s">
        <v>63</v>
      </c>
      <c r="E441" s="4" t="s">
        <v>1967</v>
      </c>
      <c r="F441" s="4">
        <v>122</v>
      </c>
      <c r="G441" s="3">
        <v>42506</v>
      </c>
      <c r="H441" s="4" t="s">
        <v>71</v>
      </c>
      <c r="I441" s="4" t="s">
        <v>98</v>
      </c>
      <c r="J441" s="4">
        <v>42083676</v>
      </c>
      <c r="K441" s="4">
        <v>0</v>
      </c>
      <c r="L441" s="4" t="s">
        <v>138</v>
      </c>
      <c r="M441" s="4">
        <v>0</v>
      </c>
      <c r="N441" s="4" t="s">
        <v>3479</v>
      </c>
      <c r="O441" s="4" t="s">
        <v>3480</v>
      </c>
      <c r="P441" s="4">
        <v>8472679</v>
      </c>
      <c r="Q441" s="4">
        <v>44</v>
      </c>
      <c r="R441" s="4" t="s">
        <v>63</v>
      </c>
    </row>
    <row r="442" spans="2:18" ht="15.75" thickBot="1" x14ac:dyDescent="0.3">
      <c r="B442" s="10" t="s">
        <v>3337</v>
      </c>
      <c r="C442" s="4" t="s">
        <v>65</v>
      </c>
      <c r="D442" s="4" t="s">
        <v>63</v>
      </c>
      <c r="E442" s="4" t="s">
        <v>1967</v>
      </c>
      <c r="F442" s="4">
        <v>125</v>
      </c>
      <c r="G442" s="3">
        <v>42507</v>
      </c>
      <c r="H442" s="4" t="s">
        <v>84</v>
      </c>
      <c r="I442" s="4" t="s">
        <v>72</v>
      </c>
      <c r="J442" s="4">
        <v>0</v>
      </c>
      <c r="K442" s="4">
        <v>860072122</v>
      </c>
      <c r="L442" s="4" t="s">
        <v>148</v>
      </c>
      <c r="M442" s="4">
        <v>0</v>
      </c>
      <c r="N442" s="4" t="s">
        <v>3481</v>
      </c>
      <c r="O442" s="4" t="s">
        <v>3482</v>
      </c>
      <c r="P442" s="4">
        <v>26839036</v>
      </c>
      <c r="Q442" s="4">
        <v>90</v>
      </c>
      <c r="R442" s="4" t="s">
        <v>63</v>
      </c>
    </row>
    <row r="443" spans="2:18" ht="15.75" thickBot="1" x14ac:dyDescent="0.3">
      <c r="B443" s="10" t="s">
        <v>3338</v>
      </c>
      <c r="C443" s="4" t="s">
        <v>65</v>
      </c>
      <c r="D443" s="4" t="s">
        <v>63</v>
      </c>
      <c r="E443" s="4" t="s">
        <v>1967</v>
      </c>
      <c r="F443" s="4">
        <v>132</v>
      </c>
      <c r="G443" s="3">
        <v>42508</v>
      </c>
      <c r="H443" s="4" t="s">
        <v>84</v>
      </c>
      <c r="I443" s="4" t="s">
        <v>72</v>
      </c>
      <c r="J443" s="4">
        <v>0</v>
      </c>
      <c r="K443" s="4">
        <v>900754314</v>
      </c>
      <c r="L443" s="4" t="s">
        <v>143</v>
      </c>
      <c r="M443" s="4">
        <v>0</v>
      </c>
      <c r="N443" s="4" t="s">
        <v>3428</v>
      </c>
      <c r="O443" s="4" t="s">
        <v>3483</v>
      </c>
      <c r="P443" s="4">
        <v>3860480</v>
      </c>
      <c r="Q443" s="4">
        <v>131</v>
      </c>
      <c r="R443" s="4" t="s">
        <v>63</v>
      </c>
    </row>
    <row r="444" spans="2:18" ht="15.75" thickBot="1" x14ac:dyDescent="0.3">
      <c r="B444" s="10" t="s">
        <v>3339</v>
      </c>
      <c r="C444" s="4" t="s">
        <v>65</v>
      </c>
      <c r="D444" s="4" t="s">
        <v>63</v>
      </c>
      <c r="E444" s="4" t="s">
        <v>1967</v>
      </c>
      <c r="F444" s="4">
        <v>134</v>
      </c>
      <c r="G444" s="3">
        <v>42508</v>
      </c>
      <c r="H444" s="4" t="s">
        <v>84</v>
      </c>
      <c r="I444" s="4" t="s">
        <v>72</v>
      </c>
      <c r="J444" s="4">
        <v>0</v>
      </c>
      <c r="K444" s="4">
        <v>891412195</v>
      </c>
      <c r="L444" s="4" t="s">
        <v>148</v>
      </c>
      <c r="M444" s="4">
        <v>0</v>
      </c>
      <c r="N444" s="4" t="s">
        <v>3484</v>
      </c>
      <c r="O444" s="4" t="s">
        <v>3429</v>
      </c>
      <c r="P444" s="4">
        <v>16982400</v>
      </c>
      <c r="Q444" s="4">
        <v>90</v>
      </c>
      <c r="R444" s="4" t="s">
        <v>63</v>
      </c>
    </row>
    <row r="445" spans="2:18" ht="15.75" thickBot="1" x14ac:dyDescent="0.3">
      <c r="B445" s="10" t="s">
        <v>3340</v>
      </c>
      <c r="C445" s="4" t="s">
        <v>65</v>
      </c>
      <c r="D445" s="4" t="s">
        <v>63</v>
      </c>
      <c r="E445" s="4" t="s">
        <v>1967</v>
      </c>
      <c r="F445" s="4">
        <v>136</v>
      </c>
      <c r="G445" s="3">
        <v>42508</v>
      </c>
      <c r="H445" s="4" t="s">
        <v>84</v>
      </c>
      <c r="I445" s="4" t="s">
        <v>72</v>
      </c>
      <c r="J445" s="4">
        <v>0</v>
      </c>
      <c r="K445" s="4">
        <v>816003083</v>
      </c>
      <c r="L445" s="4" t="s">
        <v>127</v>
      </c>
      <c r="M445" s="4">
        <v>0</v>
      </c>
      <c r="N445" s="4" t="s">
        <v>3485</v>
      </c>
      <c r="O445" s="4" t="s">
        <v>3486</v>
      </c>
      <c r="P445" s="4">
        <v>43000882</v>
      </c>
      <c r="Q445" s="4">
        <v>44</v>
      </c>
      <c r="R445" s="4" t="s">
        <v>63</v>
      </c>
    </row>
    <row r="446" spans="2:18" ht="15.75" thickBot="1" x14ac:dyDescent="0.3">
      <c r="B446" s="10" t="s">
        <v>3341</v>
      </c>
      <c r="C446" s="4" t="s">
        <v>65</v>
      </c>
      <c r="D446" s="4" t="s">
        <v>63</v>
      </c>
      <c r="E446" s="4" t="s">
        <v>1967</v>
      </c>
      <c r="F446" s="4">
        <v>138</v>
      </c>
      <c r="G446" s="3">
        <v>42509</v>
      </c>
      <c r="H446" s="4" t="s">
        <v>84</v>
      </c>
      <c r="I446" s="4" t="s">
        <v>72</v>
      </c>
      <c r="J446" s="4">
        <v>0</v>
      </c>
      <c r="K446" s="4">
        <v>860058946</v>
      </c>
      <c r="L446" s="4" t="s">
        <v>96</v>
      </c>
      <c r="M446" s="4">
        <v>0</v>
      </c>
      <c r="N446" s="4" t="s">
        <v>3487</v>
      </c>
      <c r="O446" s="4" t="s">
        <v>3488</v>
      </c>
      <c r="P446" s="4">
        <v>33408000</v>
      </c>
      <c r="Q446" s="4">
        <v>131</v>
      </c>
      <c r="R446" s="4" t="s">
        <v>63</v>
      </c>
    </row>
    <row r="447" spans="2:18" ht="15.75" thickBot="1" x14ac:dyDescent="0.3">
      <c r="B447" s="10" t="s">
        <v>3342</v>
      </c>
      <c r="C447" s="4" t="s">
        <v>65</v>
      </c>
      <c r="D447" s="4" t="s">
        <v>63</v>
      </c>
      <c r="E447" s="4" t="s">
        <v>1967</v>
      </c>
      <c r="F447" s="4">
        <v>139</v>
      </c>
      <c r="G447" s="3">
        <v>42513</v>
      </c>
      <c r="H447" s="4" t="s">
        <v>71</v>
      </c>
      <c r="I447" s="4" t="s">
        <v>98</v>
      </c>
      <c r="J447" s="4">
        <v>19133055</v>
      </c>
      <c r="K447" s="4">
        <v>0</v>
      </c>
      <c r="L447" s="4" t="s">
        <v>127</v>
      </c>
      <c r="M447" s="4">
        <v>0</v>
      </c>
      <c r="N447" s="4" t="s">
        <v>3489</v>
      </c>
      <c r="O447" s="4" t="s">
        <v>3490</v>
      </c>
      <c r="P447" s="4">
        <v>6293100.3300000001</v>
      </c>
      <c r="Q447" s="4">
        <v>45</v>
      </c>
      <c r="R447" s="4" t="s">
        <v>63</v>
      </c>
    </row>
    <row r="448" spans="2:18" ht="15.75" thickBot="1" x14ac:dyDescent="0.3">
      <c r="B448" s="10" t="s">
        <v>3343</v>
      </c>
      <c r="C448" s="4" t="s">
        <v>65</v>
      </c>
      <c r="D448" s="4" t="s">
        <v>63</v>
      </c>
      <c r="E448" s="4" t="s">
        <v>1967</v>
      </c>
      <c r="F448" s="4">
        <v>140</v>
      </c>
      <c r="G448" s="3">
        <v>42513</v>
      </c>
      <c r="H448" s="4" t="s">
        <v>84</v>
      </c>
      <c r="I448" s="4" t="s">
        <v>72</v>
      </c>
      <c r="J448" s="4">
        <v>0</v>
      </c>
      <c r="K448" s="4">
        <v>900255564</v>
      </c>
      <c r="L448" s="4" t="s">
        <v>83</v>
      </c>
      <c r="M448" s="4">
        <v>0</v>
      </c>
      <c r="N448" s="4" t="s">
        <v>3491</v>
      </c>
      <c r="O448" s="4" t="s">
        <v>3492</v>
      </c>
      <c r="P448" s="4">
        <v>7985208</v>
      </c>
      <c r="Q448" s="4">
        <v>45</v>
      </c>
      <c r="R448" s="4" t="s">
        <v>63</v>
      </c>
    </row>
    <row r="449" spans="2:18" ht="15.75" thickBot="1" x14ac:dyDescent="0.3">
      <c r="B449" s="10" t="s">
        <v>3344</v>
      </c>
      <c r="C449" s="4" t="s">
        <v>65</v>
      </c>
      <c r="D449" s="4" t="s">
        <v>63</v>
      </c>
      <c r="E449" s="4" t="s">
        <v>1967</v>
      </c>
      <c r="F449" s="4">
        <v>143</v>
      </c>
      <c r="G449" s="3">
        <v>42514</v>
      </c>
      <c r="H449" s="4" t="s">
        <v>84</v>
      </c>
      <c r="I449" s="4" t="s">
        <v>72</v>
      </c>
      <c r="J449" s="4">
        <v>0</v>
      </c>
      <c r="K449" s="4">
        <v>860518299</v>
      </c>
      <c r="L449" s="4" t="s">
        <v>83</v>
      </c>
      <c r="M449" s="4">
        <v>0</v>
      </c>
      <c r="N449" s="4" t="s">
        <v>3398</v>
      </c>
      <c r="O449" s="4" t="s">
        <v>3493</v>
      </c>
      <c r="P449" s="4">
        <v>60391234</v>
      </c>
      <c r="Q449" s="4">
        <v>69</v>
      </c>
      <c r="R449" s="4" t="s">
        <v>63</v>
      </c>
    </row>
    <row r="450" spans="2:18" ht="15.75" thickBot="1" x14ac:dyDescent="0.3">
      <c r="B450" s="10" t="s">
        <v>3345</v>
      </c>
      <c r="C450" s="4" t="s">
        <v>65</v>
      </c>
      <c r="D450" s="4" t="s">
        <v>63</v>
      </c>
      <c r="E450" s="4" t="s">
        <v>1967</v>
      </c>
      <c r="F450" s="4">
        <v>144</v>
      </c>
      <c r="G450" s="3">
        <v>42514</v>
      </c>
      <c r="H450" s="4" t="s">
        <v>84</v>
      </c>
      <c r="I450" s="4" t="s">
        <v>72</v>
      </c>
      <c r="J450" s="4">
        <v>0</v>
      </c>
      <c r="K450" s="4">
        <v>890311274</v>
      </c>
      <c r="L450" s="4" t="s">
        <v>127</v>
      </c>
      <c r="M450" s="4">
        <v>0</v>
      </c>
      <c r="N450" s="4" t="s">
        <v>3426</v>
      </c>
      <c r="O450" s="4" t="s">
        <v>3494</v>
      </c>
      <c r="P450" s="4">
        <v>47550719</v>
      </c>
      <c r="Q450" s="4">
        <v>45</v>
      </c>
      <c r="R450" s="4" t="s">
        <v>63</v>
      </c>
    </row>
    <row r="451" spans="2:18" ht="15.75" thickBot="1" x14ac:dyDescent="0.3">
      <c r="B451" s="10" t="s">
        <v>3346</v>
      </c>
      <c r="C451" s="4" t="s">
        <v>65</v>
      </c>
      <c r="D451" s="4" t="s">
        <v>63</v>
      </c>
      <c r="E451" s="4" t="s">
        <v>1967</v>
      </c>
      <c r="F451" s="4">
        <v>147</v>
      </c>
      <c r="G451" s="3">
        <v>42515</v>
      </c>
      <c r="H451" s="4" t="s">
        <v>84</v>
      </c>
      <c r="I451" s="4" t="s">
        <v>110</v>
      </c>
      <c r="J451" s="4">
        <v>0</v>
      </c>
      <c r="K451" s="4">
        <v>0</v>
      </c>
      <c r="L451" s="4" t="s">
        <v>63</v>
      </c>
      <c r="M451" s="4">
        <v>444444511</v>
      </c>
      <c r="N451" s="4" t="s">
        <v>3495</v>
      </c>
      <c r="O451" s="4" t="s">
        <v>3496</v>
      </c>
      <c r="P451" s="4">
        <v>48226550</v>
      </c>
      <c r="Q451" s="4">
        <v>45</v>
      </c>
      <c r="R451" s="4" t="s">
        <v>63</v>
      </c>
    </row>
    <row r="452" spans="2:18" ht="15.75" thickBot="1" x14ac:dyDescent="0.3">
      <c r="B452" s="10" t="s">
        <v>3347</v>
      </c>
      <c r="C452" s="4" t="s">
        <v>65</v>
      </c>
      <c r="D452" s="4" t="s">
        <v>63</v>
      </c>
      <c r="E452" s="4" t="s">
        <v>1967</v>
      </c>
      <c r="F452" s="4">
        <v>152</v>
      </c>
      <c r="G452" s="3">
        <v>42517</v>
      </c>
      <c r="H452" s="4" t="s">
        <v>84</v>
      </c>
      <c r="I452" s="4" t="s">
        <v>72</v>
      </c>
      <c r="J452" s="4">
        <v>0</v>
      </c>
      <c r="K452" s="4">
        <v>890900943</v>
      </c>
      <c r="L452" s="4" t="s">
        <v>83</v>
      </c>
      <c r="M452" s="4">
        <v>0</v>
      </c>
      <c r="N452" s="4" t="s">
        <v>3433</v>
      </c>
      <c r="O452" s="4" t="s">
        <v>3434</v>
      </c>
      <c r="P452" s="4">
        <v>14612300</v>
      </c>
      <c r="Q452" s="4">
        <v>45</v>
      </c>
      <c r="R452" s="4" t="s">
        <v>63</v>
      </c>
    </row>
    <row r="453" spans="2:18" ht="15.75" thickBot="1" x14ac:dyDescent="0.3">
      <c r="B453" s="10" t="s">
        <v>3348</v>
      </c>
      <c r="C453" s="4" t="s">
        <v>65</v>
      </c>
      <c r="D453" s="4" t="s">
        <v>63</v>
      </c>
      <c r="E453" s="4" t="s">
        <v>1967</v>
      </c>
      <c r="F453" s="4">
        <v>156</v>
      </c>
      <c r="G453" s="3">
        <v>42523</v>
      </c>
      <c r="H453" s="4" t="s">
        <v>71</v>
      </c>
      <c r="I453" s="4" t="s">
        <v>98</v>
      </c>
      <c r="J453" s="4">
        <v>18511512</v>
      </c>
      <c r="K453" s="4">
        <v>0</v>
      </c>
      <c r="L453" s="4" t="s">
        <v>143</v>
      </c>
      <c r="M453" s="4">
        <v>0</v>
      </c>
      <c r="N453" s="4" t="s">
        <v>3497</v>
      </c>
      <c r="O453" s="4" t="s">
        <v>3498</v>
      </c>
      <c r="P453" s="4">
        <v>20623000</v>
      </c>
      <c r="Q453" s="4">
        <v>46</v>
      </c>
      <c r="R453" s="4" t="s">
        <v>63</v>
      </c>
    </row>
    <row r="454" spans="2:18" ht="15.75" thickBot="1" x14ac:dyDescent="0.3">
      <c r="B454" s="10" t="s">
        <v>3349</v>
      </c>
      <c r="C454" s="4" t="s">
        <v>65</v>
      </c>
      <c r="D454" s="4" t="s">
        <v>63</v>
      </c>
      <c r="E454" s="4" t="s">
        <v>1967</v>
      </c>
      <c r="F454" s="4">
        <v>157</v>
      </c>
      <c r="G454" s="3">
        <v>42524</v>
      </c>
      <c r="H454" s="4" t="s">
        <v>84</v>
      </c>
      <c r="I454" s="4" t="s">
        <v>72</v>
      </c>
      <c r="J454" s="4">
        <v>0</v>
      </c>
      <c r="K454" s="4">
        <v>816007833</v>
      </c>
      <c r="L454" s="4" t="s">
        <v>70</v>
      </c>
      <c r="M454" s="4">
        <v>0</v>
      </c>
      <c r="N454" s="4" t="s">
        <v>3499</v>
      </c>
      <c r="O454" s="4" t="s">
        <v>3500</v>
      </c>
      <c r="P454" s="4">
        <v>11684824</v>
      </c>
      <c r="Q454" s="4">
        <v>46</v>
      </c>
      <c r="R454" s="4" t="s">
        <v>63</v>
      </c>
    </row>
    <row r="455" spans="2:18" ht="15.75" thickBot="1" x14ac:dyDescent="0.3">
      <c r="B455" s="10" t="s">
        <v>3350</v>
      </c>
      <c r="C455" s="4" t="s">
        <v>65</v>
      </c>
      <c r="D455" s="4" t="s">
        <v>63</v>
      </c>
      <c r="E455" s="4" t="s">
        <v>1967</v>
      </c>
      <c r="F455" s="4">
        <v>159</v>
      </c>
      <c r="G455" s="3">
        <v>42524</v>
      </c>
      <c r="H455" s="4" t="s">
        <v>84</v>
      </c>
      <c r="I455" s="4" t="s">
        <v>72</v>
      </c>
      <c r="J455" s="4">
        <v>0</v>
      </c>
      <c r="K455" s="4">
        <v>800087219</v>
      </c>
      <c r="L455" s="4" t="s">
        <v>83</v>
      </c>
      <c r="M455" s="4">
        <v>0</v>
      </c>
      <c r="N455" s="4" t="s">
        <v>3442</v>
      </c>
      <c r="O455" s="4" t="s">
        <v>3432</v>
      </c>
      <c r="P455" s="4">
        <v>9850720</v>
      </c>
      <c r="Q455" s="4">
        <v>46</v>
      </c>
      <c r="R455" s="4" t="s">
        <v>63</v>
      </c>
    </row>
    <row r="456" spans="2:18" ht="15.75" thickBot="1" x14ac:dyDescent="0.3">
      <c r="B456" s="10" t="s">
        <v>3351</v>
      </c>
      <c r="C456" s="4" t="s">
        <v>65</v>
      </c>
      <c r="D456" s="4" t="s">
        <v>63</v>
      </c>
      <c r="E456" s="4" t="s">
        <v>1967</v>
      </c>
      <c r="F456" s="4">
        <v>160</v>
      </c>
      <c r="G456" s="3">
        <v>42524</v>
      </c>
      <c r="H456" s="4" t="s">
        <v>84</v>
      </c>
      <c r="I456" s="4" t="s">
        <v>72</v>
      </c>
      <c r="J456" s="4">
        <v>0</v>
      </c>
      <c r="K456" s="4">
        <v>900480656</v>
      </c>
      <c r="L456" s="4" t="s">
        <v>118</v>
      </c>
      <c r="M456" s="4">
        <v>0</v>
      </c>
      <c r="N456" s="4" t="s">
        <v>3501</v>
      </c>
      <c r="O456" s="4" t="s">
        <v>3445</v>
      </c>
      <c r="P456" s="4">
        <v>131941880</v>
      </c>
      <c r="Q456" s="4">
        <v>61</v>
      </c>
      <c r="R456" s="4" t="s">
        <v>63</v>
      </c>
    </row>
    <row r="457" spans="2:18" ht="15.75" thickBot="1" x14ac:dyDescent="0.3">
      <c r="B457" s="10" t="s">
        <v>3352</v>
      </c>
      <c r="C457" s="4" t="s">
        <v>65</v>
      </c>
      <c r="D457" s="4" t="s">
        <v>63</v>
      </c>
      <c r="E457" s="4" t="s">
        <v>1967</v>
      </c>
      <c r="F457" s="4">
        <v>162</v>
      </c>
      <c r="G457" s="3">
        <v>42524</v>
      </c>
      <c r="H457" s="4" t="s">
        <v>84</v>
      </c>
      <c r="I457" s="4" t="s">
        <v>72</v>
      </c>
      <c r="J457" s="4">
        <v>0</v>
      </c>
      <c r="K457" s="4">
        <v>900701630</v>
      </c>
      <c r="L457" s="4" t="s">
        <v>108</v>
      </c>
      <c r="M457" s="4">
        <v>0</v>
      </c>
      <c r="N457" s="4" t="s">
        <v>3418</v>
      </c>
      <c r="O457" s="4" t="s">
        <v>3458</v>
      </c>
      <c r="P457" s="4">
        <v>4293766</v>
      </c>
      <c r="Q457" s="4">
        <v>125</v>
      </c>
      <c r="R457" s="4" t="s">
        <v>63</v>
      </c>
    </row>
    <row r="458" spans="2:18" ht="15.75" thickBot="1" x14ac:dyDescent="0.3">
      <c r="B458" s="10" t="s">
        <v>3353</v>
      </c>
      <c r="C458" s="4" t="s">
        <v>65</v>
      </c>
      <c r="D458" s="4" t="s">
        <v>63</v>
      </c>
      <c r="E458" s="4" t="s">
        <v>1967</v>
      </c>
      <c r="F458" s="4">
        <v>163</v>
      </c>
      <c r="G458" s="3">
        <v>42528</v>
      </c>
      <c r="H458" s="4" t="s">
        <v>71</v>
      </c>
      <c r="I458" s="4" t="s">
        <v>98</v>
      </c>
      <c r="J458" s="4">
        <v>9866392</v>
      </c>
      <c r="K458" s="4">
        <v>0</v>
      </c>
      <c r="L458" s="4" t="s">
        <v>83</v>
      </c>
      <c r="M458" s="4">
        <v>0</v>
      </c>
      <c r="N458" s="4" t="s">
        <v>3502</v>
      </c>
      <c r="O458" s="4" t="s">
        <v>3432</v>
      </c>
      <c r="P458" s="4">
        <v>4725000</v>
      </c>
      <c r="Q458" s="4">
        <v>45</v>
      </c>
      <c r="R458" s="4" t="s">
        <v>63</v>
      </c>
    </row>
    <row r="459" spans="2:18" ht="15.75" thickBot="1" x14ac:dyDescent="0.3">
      <c r="B459" s="10" t="s">
        <v>3354</v>
      </c>
      <c r="C459" s="4" t="s">
        <v>65</v>
      </c>
      <c r="D459" s="4" t="s">
        <v>63</v>
      </c>
      <c r="E459" s="4" t="s">
        <v>1967</v>
      </c>
      <c r="F459" s="4">
        <v>165</v>
      </c>
      <c r="G459" s="3">
        <v>42528</v>
      </c>
      <c r="H459" s="4" t="s">
        <v>71</v>
      </c>
      <c r="I459" s="4" t="s">
        <v>98</v>
      </c>
      <c r="J459" s="4">
        <v>18509181</v>
      </c>
      <c r="K459" s="4">
        <v>0</v>
      </c>
      <c r="L459" s="4" t="s">
        <v>138</v>
      </c>
      <c r="M459" s="4">
        <v>0</v>
      </c>
      <c r="N459" s="4" t="s">
        <v>3503</v>
      </c>
      <c r="O459" s="4" t="s">
        <v>3504</v>
      </c>
      <c r="P459" s="4">
        <v>14950008</v>
      </c>
      <c r="Q459" s="4">
        <v>45</v>
      </c>
      <c r="R459" s="4" t="s">
        <v>63</v>
      </c>
    </row>
    <row r="460" spans="2:18" ht="15.75" thickBot="1" x14ac:dyDescent="0.3">
      <c r="B460" s="10" t="s">
        <v>3355</v>
      </c>
      <c r="C460" s="4" t="s">
        <v>65</v>
      </c>
      <c r="D460" s="4" t="s">
        <v>63</v>
      </c>
      <c r="E460" s="4" t="s">
        <v>1967</v>
      </c>
      <c r="F460" s="4">
        <v>167</v>
      </c>
      <c r="G460" s="3">
        <v>42530</v>
      </c>
      <c r="H460" s="4" t="s">
        <v>84</v>
      </c>
      <c r="I460" s="4" t="s">
        <v>72</v>
      </c>
      <c r="J460" s="4">
        <v>0</v>
      </c>
      <c r="K460" s="4">
        <v>830072417</v>
      </c>
      <c r="L460" s="4" t="s">
        <v>138</v>
      </c>
      <c r="M460" s="4">
        <v>0</v>
      </c>
      <c r="N460" s="4" t="s">
        <v>3505</v>
      </c>
      <c r="O460" s="4" t="s">
        <v>3429</v>
      </c>
      <c r="P460" s="4">
        <v>4489625</v>
      </c>
      <c r="Q460" s="4">
        <v>131</v>
      </c>
      <c r="R460" s="4" t="s">
        <v>63</v>
      </c>
    </row>
    <row r="461" spans="2:18" ht="15.75" thickBot="1" x14ac:dyDescent="0.3">
      <c r="B461" s="10" t="s">
        <v>3356</v>
      </c>
      <c r="C461" s="4" t="s">
        <v>65</v>
      </c>
      <c r="D461" s="4" t="s">
        <v>63</v>
      </c>
      <c r="E461" s="4" t="s">
        <v>1967</v>
      </c>
      <c r="F461" s="4">
        <v>168</v>
      </c>
      <c r="G461" s="3">
        <v>42531</v>
      </c>
      <c r="H461" s="4" t="s">
        <v>84</v>
      </c>
      <c r="I461" s="4" t="s">
        <v>72</v>
      </c>
      <c r="J461" s="4">
        <v>0</v>
      </c>
      <c r="K461" s="4">
        <v>900424944</v>
      </c>
      <c r="L461" s="4" t="s">
        <v>96</v>
      </c>
      <c r="M461" s="4">
        <v>0</v>
      </c>
      <c r="N461" s="4" t="s">
        <v>3506</v>
      </c>
      <c r="O461" s="4" t="s">
        <v>3507</v>
      </c>
      <c r="P461" s="4">
        <v>29031080</v>
      </c>
      <c r="Q461" s="4">
        <v>45</v>
      </c>
      <c r="R461" s="4" t="s">
        <v>63</v>
      </c>
    </row>
    <row r="462" spans="2:18" ht="15.75" thickBot="1" x14ac:dyDescent="0.3">
      <c r="B462" s="10" t="s">
        <v>3357</v>
      </c>
      <c r="C462" s="4" t="s">
        <v>65</v>
      </c>
      <c r="D462" s="4" t="s">
        <v>63</v>
      </c>
      <c r="E462" s="4" t="s">
        <v>1967</v>
      </c>
      <c r="F462" s="4">
        <v>169</v>
      </c>
      <c r="G462" s="3">
        <v>42531</v>
      </c>
      <c r="H462" s="4" t="s">
        <v>84</v>
      </c>
      <c r="I462" s="4" t="s">
        <v>72</v>
      </c>
      <c r="J462" s="4">
        <v>0</v>
      </c>
      <c r="K462" s="4">
        <v>816005590</v>
      </c>
      <c r="L462" s="4" t="s">
        <v>138</v>
      </c>
      <c r="M462" s="4">
        <v>0</v>
      </c>
      <c r="N462" s="4" t="s">
        <v>3508</v>
      </c>
      <c r="O462" s="4" t="s">
        <v>3509</v>
      </c>
      <c r="P462" s="4">
        <v>45084711</v>
      </c>
      <c r="Q462" s="4">
        <v>45</v>
      </c>
      <c r="R462" s="4" t="s">
        <v>63</v>
      </c>
    </row>
    <row r="463" spans="2:18" ht="15.75" thickBot="1" x14ac:dyDescent="0.3">
      <c r="B463" s="10" t="s">
        <v>3358</v>
      </c>
      <c r="C463" s="4" t="s">
        <v>65</v>
      </c>
      <c r="D463" s="4" t="s">
        <v>63</v>
      </c>
      <c r="E463" s="4" t="s">
        <v>1967</v>
      </c>
      <c r="F463" s="4">
        <v>170</v>
      </c>
      <c r="G463" s="3">
        <v>42531</v>
      </c>
      <c r="H463" s="4" t="s">
        <v>84</v>
      </c>
      <c r="I463" s="4" t="s">
        <v>72</v>
      </c>
      <c r="J463" s="4">
        <v>0</v>
      </c>
      <c r="K463" s="4">
        <v>816007092</v>
      </c>
      <c r="L463" s="4" t="s">
        <v>83</v>
      </c>
      <c r="M463" s="4">
        <v>0</v>
      </c>
      <c r="N463" s="4" t="s">
        <v>3510</v>
      </c>
      <c r="O463" s="4" t="s">
        <v>3511</v>
      </c>
      <c r="P463" s="4">
        <v>5536724</v>
      </c>
      <c r="Q463" s="4">
        <v>45</v>
      </c>
      <c r="R463" s="4" t="s">
        <v>63</v>
      </c>
    </row>
    <row r="464" spans="2:18" ht="15.75" thickBot="1" x14ac:dyDescent="0.3">
      <c r="B464" s="10" t="s">
        <v>3359</v>
      </c>
      <c r="C464" s="4" t="s">
        <v>65</v>
      </c>
      <c r="D464" s="4" t="s">
        <v>63</v>
      </c>
      <c r="E464" s="4" t="s">
        <v>1967</v>
      </c>
      <c r="F464" s="4">
        <v>171</v>
      </c>
      <c r="G464" s="3">
        <v>42534</v>
      </c>
      <c r="H464" s="4" t="s">
        <v>84</v>
      </c>
      <c r="I464" s="4" t="s">
        <v>72</v>
      </c>
      <c r="J464" s="4">
        <v>0</v>
      </c>
      <c r="K464" s="4">
        <v>900146067</v>
      </c>
      <c r="L464" s="4" t="s">
        <v>127</v>
      </c>
      <c r="M464" s="4">
        <v>0</v>
      </c>
      <c r="N464" s="4" t="s">
        <v>3437</v>
      </c>
      <c r="O464" s="4" t="s">
        <v>3512</v>
      </c>
      <c r="P464" s="4">
        <v>16713451</v>
      </c>
      <c r="Q464" s="4">
        <v>45</v>
      </c>
      <c r="R464" s="4" t="s">
        <v>63</v>
      </c>
    </row>
    <row r="465" spans="2:19" ht="15.75" thickBot="1" x14ac:dyDescent="0.3">
      <c r="B465" s="10" t="s">
        <v>3360</v>
      </c>
      <c r="C465" s="4" t="s">
        <v>65</v>
      </c>
      <c r="D465" s="4" t="s">
        <v>63</v>
      </c>
      <c r="E465" s="4" t="s">
        <v>1967</v>
      </c>
      <c r="F465" s="4">
        <v>172</v>
      </c>
      <c r="G465" s="3">
        <v>42534</v>
      </c>
      <c r="H465" s="4" t="s">
        <v>84</v>
      </c>
      <c r="I465" s="4" t="s">
        <v>72</v>
      </c>
      <c r="J465" s="4">
        <v>0</v>
      </c>
      <c r="K465" s="4">
        <v>830110570</v>
      </c>
      <c r="L465" s="4" t="s">
        <v>83</v>
      </c>
      <c r="M465" s="4">
        <v>0</v>
      </c>
      <c r="N465" s="4" t="s">
        <v>3513</v>
      </c>
      <c r="O465" s="4" t="s">
        <v>3445</v>
      </c>
      <c r="P465" s="4">
        <v>12080240</v>
      </c>
      <c r="Q465" s="4">
        <v>45</v>
      </c>
      <c r="R465" s="4" t="s">
        <v>63</v>
      </c>
    </row>
    <row r="466" spans="2:19" ht="15.75" thickBot="1" x14ac:dyDescent="0.3">
      <c r="B466" s="10" t="s">
        <v>3361</v>
      </c>
      <c r="C466" s="4" t="s">
        <v>65</v>
      </c>
      <c r="D466" s="4" t="s">
        <v>63</v>
      </c>
      <c r="E466" s="4" t="s">
        <v>1967</v>
      </c>
      <c r="F466" s="4">
        <v>173</v>
      </c>
      <c r="G466" s="3">
        <v>42534</v>
      </c>
      <c r="H466" s="4" t="s">
        <v>84</v>
      </c>
      <c r="I466" s="4" t="s">
        <v>72</v>
      </c>
      <c r="J466" s="4">
        <v>0</v>
      </c>
      <c r="K466" s="4">
        <v>805014913</v>
      </c>
      <c r="L466" s="4" t="s">
        <v>70</v>
      </c>
      <c r="M466" s="4">
        <v>0</v>
      </c>
      <c r="N466" s="4" t="s">
        <v>3424</v>
      </c>
      <c r="O466" s="4" t="s">
        <v>3514</v>
      </c>
      <c r="P466" s="4">
        <v>4521680</v>
      </c>
      <c r="Q466" s="4">
        <v>191</v>
      </c>
      <c r="R466" s="4" t="s">
        <v>63</v>
      </c>
    </row>
    <row r="467" spans="2:19" ht="15.75" thickBot="1" x14ac:dyDescent="0.3">
      <c r="B467" s="10" t="s">
        <v>3362</v>
      </c>
      <c r="C467" s="4" t="s">
        <v>65</v>
      </c>
      <c r="D467" s="4" t="s">
        <v>63</v>
      </c>
      <c r="E467" s="4" t="s">
        <v>1967</v>
      </c>
      <c r="F467" s="4">
        <v>175</v>
      </c>
      <c r="G467" s="3">
        <v>42534</v>
      </c>
      <c r="H467" s="4" t="s">
        <v>84</v>
      </c>
      <c r="I467" s="4" t="s">
        <v>72</v>
      </c>
      <c r="J467" s="4">
        <v>0</v>
      </c>
      <c r="K467" s="4">
        <v>900684695</v>
      </c>
      <c r="L467" s="4" t="s">
        <v>143</v>
      </c>
      <c r="M467" s="4">
        <v>0</v>
      </c>
      <c r="N467" s="4" t="s">
        <v>3515</v>
      </c>
      <c r="O467" s="4" t="s">
        <v>3516</v>
      </c>
      <c r="P467" s="4">
        <v>6316200</v>
      </c>
      <c r="Q467" s="4">
        <v>60</v>
      </c>
      <c r="R467" s="4" t="s">
        <v>63</v>
      </c>
    </row>
    <row r="468" spans="2:19" ht="15.75" thickBot="1" x14ac:dyDescent="0.3">
      <c r="B468" s="10" t="s">
        <v>3363</v>
      </c>
      <c r="C468" s="4" t="s">
        <v>65</v>
      </c>
      <c r="D468" s="4" t="s">
        <v>63</v>
      </c>
      <c r="E468" s="4" t="s">
        <v>1967</v>
      </c>
      <c r="F468" s="4">
        <v>177</v>
      </c>
      <c r="G468" s="3">
        <v>42534</v>
      </c>
      <c r="H468" s="4" t="s">
        <v>71</v>
      </c>
      <c r="I468" s="4" t="s">
        <v>98</v>
      </c>
      <c r="J468" s="4">
        <v>10271281</v>
      </c>
      <c r="K468" s="4">
        <v>0</v>
      </c>
      <c r="L468" s="4" t="s">
        <v>83</v>
      </c>
      <c r="M468" s="4">
        <v>0</v>
      </c>
      <c r="N468" s="4" t="s">
        <v>3444</v>
      </c>
      <c r="O468" s="4" t="s">
        <v>3517</v>
      </c>
      <c r="P468" s="4">
        <v>77840988</v>
      </c>
      <c r="Q468" s="4">
        <v>45</v>
      </c>
      <c r="R468" s="4" t="s">
        <v>63</v>
      </c>
    </row>
    <row r="469" spans="2:19" ht="15.75" thickBot="1" x14ac:dyDescent="0.3">
      <c r="B469" s="10" t="s">
        <v>3364</v>
      </c>
      <c r="C469" s="4" t="s">
        <v>65</v>
      </c>
      <c r="D469" s="4" t="s">
        <v>63</v>
      </c>
      <c r="E469" s="4" t="s">
        <v>1967</v>
      </c>
      <c r="F469" s="4">
        <v>178</v>
      </c>
      <c r="G469" s="3">
        <v>42535</v>
      </c>
      <c r="H469" s="4" t="s">
        <v>84</v>
      </c>
      <c r="I469" s="4" t="s">
        <v>72</v>
      </c>
      <c r="J469" s="4">
        <v>0</v>
      </c>
      <c r="K469" s="4">
        <v>830001338</v>
      </c>
      <c r="L469" s="4" t="s">
        <v>83</v>
      </c>
      <c r="M469" s="4">
        <v>0</v>
      </c>
      <c r="N469" s="4" t="s">
        <v>3518</v>
      </c>
      <c r="O469" s="4" t="s">
        <v>3519</v>
      </c>
      <c r="P469" s="4">
        <v>4446280</v>
      </c>
      <c r="Q469" s="4">
        <v>87</v>
      </c>
      <c r="R469" s="4" t="s">
        <v>63</v>
      </c>
    </row>
    <row r="470" spans="2:19" ht="15.75" thickBot="1" x14ac:dyDescent="0.3">
      <c r="B470" s="10" t="s">
        <v>3365</v>
      </c>
      <c r="C470" s="4" t="s">
        <v>65</v>
      </c>
      <c r="D470" s="4" t="s">
        <v>63</v>
      </c>
      <c r="E470" s="4" t="s">
        <v>1967</v>
      </c>
      <c r="F470" s="4">
        <v>180</v>
      </c>
      <c r="G470" s="3">
        <v>42535</v>
      </c>
      <c r="H470" s="4" t="s">
        <v>84</v>
      </c>
      <c r="I470" s="4" t="s">
        <v>72</v>
      </c>
      <c r="J470" s="4">
        <v>0</v>
      </c>
      <c r="K470" s="4">
        <v>800029888</v>
      </c>
      <c r="L470" s="4" t="s">
        <v>83</v>
      </c>
      <c r="M470" s="4">
        <v>0</v>
      </c>
      <c r="N470" s="4" t="s">
        <v>3468</v>
      </c>
      <c r="O470" s="4" t="s">
        <v>3520</v>
      </c>
      <c r="P470" s="4">
        <v>3751060</v>
      </c>
      <c r="Q470" s="4">
        <v>45</v>
      </c>
      <c r="R470" s="4" t="s">
        <v>63</v>
      </c>
    </row>
    <row r="471" spans="2:19" ht="15.75" thickBot="1" x14ac:dyDescent="0.3">
      <c r="B471" s="10" t="s">
        <v>3366</v>
      </c>
      <c r="C471" s="4" t="s">
        <v>65</v>
      </c>
      <c r="D471" s="4" t="s">
        <v>63</v>
      </c>
      <c r="E471" s="4" t="s">
        <v>1967</v>
      </c>
      <c r="F471" s="4">
        <v>182</v>
      </c>
      <c r="G471" s="3">
        <v>42535</v>
      </c>
      <c r="H471" s="4" t="s">
        <v>71</v>
      </c>
      <c r="I471" s="4" t="s">
        <v>98</v>
      </c>
      <c r="J471" s="4">
        <v>10012722</v>
      </c>
      <c r="K471" s="4">
        <v>0</v>
      </c>
      <c r="L471" s="4" t="s">
        <v>143</v>
      </c>
      <c r="M471" s="4">
        <v>0</v>
      </c>
      <c r="N471" s="4" t="s">
        <v>3377</v>
      </c>
      <c r="O471" s="4" t="s">
        <v>3521</v>
      </c>
      <c r="P471" s="4">
        <v>8955402</v>
      </c>
      <c r="Q471" s="4">
        <v>45</v>
      </c>
      <c r="R471" s="4" t="s">
        <v>63</v>
      </c>
    </row>
    <row r="472" spans="2:19" ht="15.75" thickBot="1" x14ac:dyDescent="0.3">
      <c r="B472" s="10" t="s">
        <v>3367</v>
      </c>
      <c r="C472" s="4" t="s">
        <v>65</v>
      </c>
      <c r="D472" s="4" t="s">
        <v>63</v>
      </c>
      <c r="E472" s="4" t="s">
        <v>1967</v>
      </c>
      <c r="F472" s="4">
        <v>183</v>
      </c>
      <c r="G472" s="3">
        <v>42536</v>
      </c>
      <c r="H472" s="4" t="s">
        <v>84</v>
      </c>
      <c r="I472" s="4" t="s">
        <v>72</v>
      </c>
      <c r="J472" s="4">
        <v>0</v>
      </c>
      <c r="K472" s="4">
        <v>816005433</v>
      </c>
      <c r="L472" s="4" t="s">
        <v>148</v>
      </c>
      <c r="M472" s="4">
        <v>0</v>
      </c>
      <c r="N472" s="4" t="s">
        <v>3522</v>
      </c>
      <c r="O472" s="4" t="s">
        <v>3523</v>
      </c>
      <c r="P472" s="4">
        <v>8048808</v>
      </c>
      <c r="Q472" s="4">
        <v>44</v>
      </c>
      <c r="R472" s="4" t="s">
        <v>63</v>
      </c>
    </row>
    <row r="473" spans="2:19" ht="15.75" thickBot="1" x14ac:dyDescent="0.3">
      <c r="B473" s="10" t="s">
        <v>3368</v>
      </c>
      <c r="C473" s="4" t="s">
        <v>65</v>
      </c>
      <c r="D473" s="4" t="s">
        <v>63</v>
      </c>
      <c r="E473" s="4" t="s">
        <v>1967</v>
      </c>
      <c r="F473" s="4">
        <v>186</v>
      </c>
      <c r="G473" s="3">
        <v>42541</v>
      </c>
      <c r="H473" s="4" t="s">
        <v>84</v>
      </c>
      <c r="I473" s="4" t="s">
        <v>72</v>
      </c>
      <c r="J473" s="4">
        <v>0</v>
      </c>
      <c r="K473" s="4">
        <v>800242106</v>
      </c>
      <c r="L473" s="4" t="s">
        <v>96</v>
      </c>
      <c r="M473" s="4">
        <v>0</v>
      </c>
      <c r="N473" s="4" t="s">
        <v>3524</v>
      </c>
      <c r="O473" s="4" t="s">
        <v>3525</v>
      </c>
      <c r="P473" s="4">
        <v>10707155</v>
      </c>
      <c r="Q473" s="4">
        <v>44</v>
      </c>
      <c r="R473" s="4" t="s">
        <v>63</v>
      </c>
    </row>
    <row r="474" spans="2:19" ht="15.75" thickBot="1" x14ac:dyDescent="0.3">
      <c r="B474" s="10" t="s">
        <v>3369</v>
      </c>
      <c r="C474" s="4" t="s">
        <v>65</v>
      </c>
      <c r="D474" s="4" t="s">
        <v>63</v>
      </c>
      <c r="E474" s="4" t="s">
        <v>1967</v>
      </c>
      <c r="F474" s="4">
        <v>187</v>
      </c>
      <c r="G474" s="3">
        <v>42541</v>
      </c>
      <c r="H474" s="4" t="s">
        <v>84</v>
      </c>
      <c r="I474" s="4" t="s">
        <v>72</v>
      </c>
      <c r="J474" s="4">
        <v>0</v>
      </c>
      <c r="K474" s="4">
        <v>900142317</v>
      </c>
      <c r="L474" s="4" t="s">
        <v>108</v>
      </c>
      <c r="M474" s="4">
        <v>0</v>
      </c>
      <c r="N474" s="4" t="s">
        <v>3381</v>
      </c>
      <c r="O474" s="4" t="s">
        <v>3526</v>
      </c>
      <c r="P474" s="4">
        <v>8019544</v>
      </c>
      <c r="Q474" s="4">
        <v>50</v>
      </c>
      <c r="R474" s="4" t="s">
        <v>63</v>
      </c>
    </row>
    <row r="475" spans="2:19" ht="15.75" thickBot="1" x14ac:dyDescent="0.3">
      <c r="B475" s="10" t="s">
        <v>3370</v>
      </c>
      <c r="C475" s="4" t="s">
        <v>65</v>
      </c>
      <c r="D475" s="4" t="s">
        <v>63</v>
      </c>
      <c r="E475" s="4" t="s">
        <v>1967</v>
      </c>
      <c r="F475" s="4">
        <v>188</v>
      </c>
      <c r="G475" s="3">
        <v>42541</v>
      </c>
      <c r="H475" s="4" t="s">
        <v>84</v>
      </c>
      <c r="I475" s="4" t="s">
        <v>72</v>
      </c>
      <c r="J475" s="4">
        <v>0</v>
      </c>
      <c r="K475" s="4">
        <v>816004029</v>
      </c>
      <c r="L475" s="4" t="s">
        <v>83</v>
      </c>
      <c r="M475" s="4">
        <v>0</v>
      </c>
      <c r="N475" s="4" t="s">
        <v>3527</v>
      </c>
      <c r="O475" s="4" t="s">
        <v>3528</v>
      </c>
      <c r="P475" s="4">
        <v>12056001</v>
      </c>
      <c r="Q475" s="4">
        <v>30</v>
      </c>
      <c r="R475" s="4" t="s">
        <v>63</v>
      </c>
    </row>
    <row r="476" spans="2:19" ht="15.75" thickBot="1" x14ac:dyDescent="0.3">
      <c r="B476" s="10" t="s">
        <v>3371</v>
      </c>
      <c r="C476" s="4" t="s">
        <v>65</v>
      </c>
      <c r="D476" s="4" t="s">
        <v>63</v>
      </c>
      <c r="E476" s="4" t="s">
        <v>1967</v>
      </c>
      <c r="F476" s="4">
        <v>190</v>
      </c>
      <c r="G476" s="3">
        <v>42542</v>
      </c>
      <c r="H476" s="4" t="s">
        <v>84</v>
      </c>
      <c r="I476" s="4" t="s">
        <v>72</v>
      </c>
      <c r="J476" s="4">
        <v>0</v>
      </c>
      <c r="K476" s="4">
        <v>900336877</v>
      </c>
      <c r="L476" s="4" t="s">
        <v>83</v>
      </c>
      <c r="M476" s="4">
        <v>0</v>
      </c>
      <c r="N476" s="4" t="s">
        <v>3529</v>
      </c>
      <c r="O476" s="4" t="s">
        <v>3530</v>
      </c>
      <c r="P476" s="4">
        <v>11175007</v>
      </c>
      <c r="Q476" s="4">
        <v>44</v>
      </c>
      <c r="R476" s="4" t="s">
        <v>63</v>
      </c>
    </row>
    <row r="477" spans="2:19" ht="15.75" thickBot="1" x14ac:dyDescent="0.3">
      <c r="B477" s="10" t="s">
        <v>3372</v>
      </c>
      <c r="C477" s="4" t="s">
        <v>65</v>
      </c>
      <c r="D477" s="4" t="s">
        <v>63</v>
      </c>
      <c r="E477" s="4" t="s">
        <v>1967</v>
      </c>
      <c r="F477" s="4">
        <v>191</v>
      </c>
      <c r="G477" s="3">
        <v>42542</v>
      </c>
      <c r="H477" s="4" t="s">
        <v>84</v>
      </c>
      <c r="I477" s="4" t="s">
        <v>72</v>
      </c>
      <c r="J477" s="4">
        <v>0</v>
      </c>
      <c r="K477" s="4">
        <v>830512636</v>
      </c>
      <c r="L477" s="4" t="s">
        <v>96</v>
      </c>
      <c r="M477" s="4">
        <v>0</v>
      </c>
      <c r="N477" s="4" t="s">
        <v>3531</v>
      </c>
      <c r="O477" s="4" t="s">
        <v>3532</v>
      </c>
      <c r="P477" s="4">
        <v>16909125</v>
      </c>
      <c r="Q477" s="4">
        <v>30</v>
      </c>
      <c r="R477" s="4" t="s">
        <v>63</v>
      </c>
    </row>
    <row r="478" spans="2:19" ht="15.75" thickBot="1" x14ac:dyDescent="0.3">
      <c r="B478" s="10" t="s">
        <v>3373</v>
      </c>
      <c r="C478" s="4" t="s">
        <v>65</v>
      </c>
      <c r="D478" s="4" t="s">
        <v>63</v>
      </c>
      <c r="E478" s="4" t="s">
        <v>1967</v>
      </c>
      <c r="F478" s="4">
        <v>192</v>
      </c>
      <c r="G478" s="3">
        <v>42542</v>
      </c>
      <c r="H478" s="4" t="s">
        <v>84</v>
      </c>
      <c r="I478" s="4" t="s">
        <v>72</v>
      </c>
      <c r="J478" s="4">
        <v>0</v>
      </c>
      <c r="K478" s="4">
        <v>800002030</v>
      </c>
      <c r="L478" s="4" t="s">
        <v>96</v>
      </c>
      <c r="M478" s="4">
        <v>0</v>
      </c>
      <c r="N478" s="4" t="s">
        <v>3533</v>
      </c>
      <c r="O478" s="4" t="s">
        <v>3534</v>
      </c>
      <c r="P478" s="4">
        <v>9015534</v>
      </c>
      <c r="Q478" s="4">
        <v>30</v>
      </c>
      <c r="R478" s="4" t="s">
        <v>63</v>
      </c>
    </row>
    <row r="479" spans="2:19" ht="15.75" thickBot="1" x14ac:dyDescent="0.3">
      <c r="B479" s="10" t="s">
        <v>3374</v>
      </c>
      <c r="C479" s="4" t="s">
        <v>65</v>
      </c>
      <c r="D479" s="4" t="s">
        <v>63</v>
      </c>
      <c r="E479" s="4" t="s">
        <v>1967</v>
      </c>
      <c r="F479" s="4">
        <v>22</v>
      </c>
      <c r="G479" s="3">
        <v>42443</v>
      </c>
      <c r="H479" s="4" t="s">
        <v>84</v>
      </c>
      <c r="I479" s="4" t="s">
        <v>72</v>
      </c>
      <c r="J479" s="4">
        <v>0</v>
      </c>
      <c r="K479" s="4">
        <v>830052968</v>
      </c>
      <c r="L479" s="4" t="s">
        <v>143</v>
      </c>
      <c r="M479" s="4">
        <v>0</v>
      </c>
      <c r="N479" s="4" t="s">
        <v>3430</v>
      </c>
      <c r="O479" s="4" t="s">
        <v>3535</v>
      </c>
      <c r="P479" s="4">
        <v>25377912</v>
      </c>
      <c r="Q479" s="4">
        <v>43</v>
      </c>
      <c r="R479" s="4" t="s">
        <v>3536</v>
      </c>
    </row>
    <row r="480" spans="2:19" x14ac:dyDescent="0.25">
      <c r="B480" s="36">
        <v>-1</v>
      </c>
      <c r="C480" s="37"/>
      <c r="D480" s="2" t="s">
        <v>63</v>
      </c>
      <c r="E480" s="2" t="s">
        <v>63</v>
      </c>
      <c r="F480" s="2" t="s">
        <v>63</v>
      </c>
      <c r="G480" s="2" t="s">
        <v>63</v>
      </c>
      <c r="H480" s="2" t="s">
        <v>63</v>
      </c>
      <c r="I480" s="2" t="s">
        <v>63</v>
      </c>
      <c r="J480" s="2" t="s">
        <v>63</v>
      </c>
      <c r="K480" s="2" t="s">
        <v>63</v>
      </c>
      <c r="L480" s="2" t="s">
        <v>63</v>
      </c>
      <c r="M480" s="2" t="s">
        <v>63</v>
      </c>
      <c r="N480" s="2" t="s">
        <v>63</v>
      </c>
      <c r="O480" s="2" t="s">
        <v>63</v>
      </c>
      <c r="P480" s="2" t="s">
        <v>63</v>
      </c>
      <c r="Q480" s="2" t="s">
        <v>63</v>
      </c>
      <c r="R480" s="2" t="s">
        <v>63</v>
      </c>
      <c r="S480" s="2" t="s">
        <v>63</v>
      </c>
    </row>
    <row r="481" spans="2:19" x14ac:dyDescent="0.25">
      <c r="B481" s="36">
        <v>999999</v>
      </c>
      <c r="C481" s="37" t="s">
        <v>64</v>
      </c>
      <c r="D481" s="2" t="s">
        <v>63</v>
      </c>
      <c r="E481" s="2" t="s">
        <v>63</v>
      </c>
      <c r="F481" s="2" t="s">
        <v>63</v>
      </c>
      <c r="G481" s="2" t="s">
        <v>63</v>
      </c>
      <c r="H481" s="2" t="s">
        <v>63</v>
      </c>
      <c r="I481" s="2" t="s">
        <v>63</v>
      </c>
      <c r="J481" s="2" t="s">
        <v>63</v>
      </c>
      <c r="K481" s="2" t="s">
        <v>63</v>
      </c>
      <c r="L481" s="2" t="s">
        <v>63</v>
      </c>
      <c r="M481" s="2" t="s">
        <v>63</v>
      </c>
      <c r="N481" s="2" t="s">
        <v>63</v>
      </c>
      <c r="O481" s="2" t="s">
        <v>63</v>
      </c>
      <c r="P481" s="2" t="s">
        <v>63</v>
      </c>
      <c r="Q481" s="2"/>
      <c r="R481" s="2" t="s">
        <v>63</v>
      </c>
      <c r="S481" s="2" t="s">
        <v>63</v>
      </c>
    </row>
    <row r="351365" spans="1:5" x14ac:dyDescent="0.25">
      <c r="A351365" t="s">
        <v>65</v>
      </c>
      <c r="B351365" t="s">
        <v>1967</v>
      </c>
      <c r="C351365" t="s">
        <v>71</v>
      </c>
      <c r="D351365" t="s">
        <v>72</v>
      </c>
      <c r="E351365" t="s">
        <v>70</v>
      </c>
    </row>
    <row r="351366" spans="1:5" x14ac:dyDescent="0.25">
      <c r="A351366" t="s">
        <v>78</v>
      </c>
      <c r="B351366" t="s">
        <v>1968</v>
      </c>
      <c r="C351366" t="s">
        <v>84</v>
      </c>
      <c r="D351366" t="s">
        <v>85</v>
      </c>
      <c r="E351366" t="s">
        <v>83</v>
      </c>
    </row>
    <row r="351367" spans="1:5" x14ac:dyDescent="0.25">
      <c r="B351367" t="s">
        <v>124</v>
      </c>
      <c r="C351367" t="s">
        <v>97</v>
      </c>
      <c r="D351367" t="s">
        <v>98</v>
      </c>
      <c r="E351367" t="s">
        <v>96</v>
      </c>
    </row>
    <row r="351368" spans="1:5" x14ac:dyDescent="0.25">
      <c r="C351368" t="s">
        <v>109</v>
      </c>
      <c r="D351368" t="s">
        <v>110</v>
      </c>
      <c r="E351368" t="s">
        <v>108</v>
      </c>
    </row>
    <row r="351369" spans="1:5" x14ac:dyDescent="0.25">
      <c r="D351369" t="s">
        <v>119</v>
      </c>
      <c r="E351369" t="s">
        <v>118</v>
      </c>
    </row>
    <row r="351370" spans="1:5" x14ac:dyDescent="0.25">
      <c r="E351370" t="s">
        <v>127</v>
      </c>
    </row>
    <row r="351371" spans="1:5" x14ac:dyDescent="0.25">
      <c r="E351371" t="s">
        <v>133</v>
      </c>
    </row>
    <row r="351372" spans="1:5" x14ac:dyDescent="0.25">
      <c r="E351372" t="s">
        <v>138</v>
      </c>
    </row>
    <row r="351373" spans="1:5" x14ac:dyDescent="0.25">
      <c r="E351373" t="s">
        <v>143</v>
      </c>
    </row>
    <row r="351374" spans="1:5" x14ac:dyDescent="0.25">
      <c r="E351374" t="s">
        <v>148</v>
      </c>
    </row>
    <row r="351375" spans="1:5" x14ac:dyDescent="0.25">
      <c r="E351375" t="s">
        <v>153</v>
      </c>
    </row>
  </sheetData>
  <mergeCells count="3">
    <mergeCell ref="D1:G1"/>
    <mergeCell ref="D2:G2"/>
    <mergeCell ref="B8:R8"/>
  </mergeCells>
  <dataValidations xWindow="1433" yWindow="282" count="29">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5 N17:N479">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11:M15 N16 M111:M450 M17:M109 M452:M47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348:P479 P59:P346 P11:P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59:Q479 Q11:Q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371:K404 K114:K369 K94:K112 K11:K92 K406:K415 K417:K479">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0 K113 J111:J112 K93 K370 J371:J404 J114:J369 J94:J109 J11:J92 K405 K416 J406:J415 M451 J417:J479">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63:C372 C11:C357 C378:C479">
      <formula1>$A$351364:$A$351366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63:D372 D378:D479 D11:D35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363:E372 E11:E357 E378:E380">
      <formula1>$B$351364:$B$351367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63:H372 H11:H357 H378:H379">
      <formula1>$C$351364:$C$351368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63:I372 I11:I357 I378:I379">
      <formula1>$D$351364:$D$351369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63:L372 L11:L357 L378:L379">
      <formula1>$E$351364:$E$351375</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358:D362 D373:D377">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58:L362 L373:L377">
      <formula1>$E$350902:$E$350913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58:I362 I373:I377">
      <formula1>$D$350902:$D$350907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58:H362 H373:H377">
      <formula1>$C$350902:$C$350906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58:E362 E373:E377">
      <formula1>$B$350902:$B$350905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58:C362 C373:C377">
      <formula1>$A$350902:$A$350904</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47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479">
      <formula1>1900/1/1</formula1>
      <formula2>3000/1/1</formula2>
    </dataValidation>
    <dataValidation type="textLength" allowBlank="1" showInputMessage="1" error="Escriba un texto  Maximo 390 Caracteres" promptTitle="Cualquier contenido Maximo 390 Caracteres" prompt=" Registre DE MANERA BREVE el OBJETO de la orden. (MÁX. 390 CARACTERES)" sqref="O11:O479">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4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80">
      <formula1>$E$350923:$E$350934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80">
      <formula1>$D$350923:$D$350928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80">
      <formula1>$C$350923:$C$350927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81:L479">
      <formula1>$E$351096:$E$351107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81:I479">
      <formula1>$D$351096:$D$351101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81:H479">
      <formula1>$C$351096:$C$351100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81:E479">
      <formula1>$B$351096:$B$351099</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1"/>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45" t="s">
        <v>1</v>
      </c>
      <c r="E1" s="46"/>
      <c r="F1" s="46"/>
      <c r="G1" s="46"/>
    </row>
    <row r="2" spans="1:40" x14ac:dyDescent="0.25">
      <c r="B2" s="1" t="s">
        <v>2</v>
      </c>
      <c r="C2" s="1">
        <v>426</v>
      </c>
      <c r="D2" s="45" t="s">
        <v>1969</v>
      </c>
      <c r="E2" s="46"/>
      <c r="F2" s="46"/>
      <c r="G2" s="46"/>
    </row>
    <row r="3" spans="1:40" x14ac:dyDescent="0.25">
      <c r="B3" s="1" t="s">
        <v>4</v>
      </c>
      <c r="C3" s="1">
        <v>1</v>
      </c>
    </row>
    <row r="4" spans="1:40" x14ac:dyDescent="0.25">
      <c r="B4" s="1" t="s">
        <v>5</v>
      </c>
      <c r="C4" s="1">
        <v>391</v>
      </c>
    </row>
    <row r="5" spans="1:40" x14ac:dyDescent="0.25">
      <c r="B5" s="1" t="s">
        <v>6</v>
      </c>
      <c r="C5" s="5">
        <v>42551</v>
      </c>
    </row>
    <row r="6" spans="1:40" x14ac:dyDescent="0.25">
      <c r="B6" s="1" t="s">
        <v>7</v>
      </c>
      <c r="C6" s="1">
        <v>3</v>
      </c>
      <c r="D6" s="1" t="s">
        <v>8</v>
      </c>
    </row>
    <row r="8" spans="1:40" x14ac:dyDescent="0.25">
      <c r="A8" s="1" t="s">
        <v>9</v>
      </c>
      <c r="B8" s="45" t="s">
        <v>1970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23" t="s">
        <v>11</v>
      </c>
      <c r="D10" s="23" t="s">
        <v>12</v>
      </c>
      <c r="E10" s="23" t="s">
        <v>1971</v>
      </c>
      <c r="F10" s="23" t="s">
        <v>1972</v>
      </c>
      <c r="G10" s="23" t="s">
        <v>1973</v>
      </c>
      <c r="H10" s="23" t="s">
        <v>15</v>
      </c>
      <c r="I10" s="23" t="s">
        <v>1974</v>
      </c>
      <c r="J10" s="23" t="s">
        <v>1975</v>
      </c>
      <c r="K10" s="23" t="s">
        <v>1976</v>
      </c>
      <c r="L10" s="23" t="s">
        <v>1977</v>
      </c>
      <c r="M10" s="23" t="s">
        <v>1978</v>
      </c>
      <c r="N10" s="23" t="s">
        <v>1979</v>
      </c>
      <c r="O10" s="23" t="s">
        <v>32</v>
      </c>
      <c r="P10" s="23" t="s">
        <v>33</v>
      </c>
      <c r="Q10" s="23" t="s">
        <v>35</v>
      </c>
      <c r="R10" s="23" t="s">
        <v>36</v>
      </c>
      <c r="S10" s="23" t="s">
        <v>37</v>
      </c>
      <c r="T10" s="23" t="s">
        <v>1980</v>
      </c>
      <c r="U10" s="23" t="s">
        <v>39</v>
      </c>
      <c r="V10" s="23" t="s">
        <v>40</v>
      </c>
      <c r="W10" s="23" t="s">
        <v>41</v>
      </c>
      <c r="X10" s="23" t="s">
        <v>42</v>
      </c>
      <c r="Y10" s="23" t="s">
        <v>43</v>
      </c>
      <c r="Z10" s="23" t="s">
        <v>44</v>
      </c>
      <c r="AA10" s="23" t="s">
        <v>45</v>
      </c>
      <c r="AB10" s="23" t="s">
        <v>47</v>
      </c>
      <c r="AC10" s="23" t="s">
        <v>1981</v>
      </c>
      <c r="AD10" s="23" t="s">
        <v>51</v>
      </c>
      <c r="AE10" s="23" t="s">
        <v>52</v>
      </c>
      <c r="AF10" s="23" t="s">
        <v>53</v>
      </c>
      <c r="AG10" s="23" t="s">
        <v>1982</v>
      </c>
      <c r="AH10" s="23" t="s">
        <v>1983</v>
      </c>
      <c r="AI10" s="23" t="s">
        <v>1984</v>
      </c>
      <c r="AJ10" s="23" t="s">
        <v>57</v>
      </c>
      <c r="AK10" s="23" t="s">
        <v>58</v>
      </c>
      <c r="AL10" s="23" t="s">
        <v>59</v>
      </c>
      <c r="AM10" s="23" t="s">
        <v>60</v>
      </c>
      <c r="AN10" s="23" t="s">
        <v>61</v>
      </c>
    </row>
    <row r="11" spans="1:40" ht="15.75" thickBot="1" x14ac:dyDescent="0.3">
      <c r="A11" s="1">
        <v>1</v>
      </c>
      <c r="B11" t="s">
        <v>62</v>
      </c>
      <c r="C11" s="24" t="s">
        <v>65</v>
      </c>
      <c r="D11" s="24"/>
      <c r="E11" s="24" t="s">
        <v>1985</v>
      </c>
      <c r="F11" s="24">
        <v>9</v>
      </c>
      <c r="G11" s="25">
        <v>42514</v>
      </c>
      <c r="H11" s="24" t="s">
        <v>66</v>
      </c>
      <c r="I11" s="27" t="s">
        <v>3537</v>
      </c>
      <c r="J11" s="24">
        <v>15000000</v>
      </c>
      <c r="K11" s="24">
        <v>900142820</v>
      </c>
      <c r="L11" s="24" t="s">
        <v>138</v>
      </c>
      <c r="M11" s="26" t="s">
        <v>3538</v>
      </c>
      <c r="N11" s="24">
        <v>90</v>
      </c>
      <c r="O11" s="24" t="s">
        <v>128</v>
      </c>
      <c r="P11" s="24" t="s">
        <v>124</v>
      </c>
      <c r="Q11" s="24" t="s">
        <v>88</v>
      </c>
      <c r="R11" s="24" t="s">
        <v>122</v>
      </c>
      <c r="S11" s="24"/>
      <c r="T11" s="24"/>
      <c r="U11" s="24" t="s">
        <v>63</v>
      </c>
      <c r="V11" s="24" t="s">
        <v>63</v>
      </c>
      <c r="W11" s="24" t="s">
        <v>63</v>
      </c>
      <c r="X11" s="24" t="s">
        <v>98</v>
      </c>
      <c r="Y11" s="24">
        <v>10119993</v>
      </c>
      <c r="Z11" s="24"/>
      <c r="AA11" s="24" t="s">
        <v>63</v>
      </c>
      <c r="AB11" s="27" t="s">
        <v>3539</v>
      </c>
      <c r="AC11" s="24">
        <v>90</v>
      </c>
      <c r="AD11" s="24" t="s">
        <v>113</v>
      </c>
      <c r="AE11" s="24">
        <v>0</v>
      </c>
      <c r="AF11" s="24">
        <v>0</v>
      </c>
      <c r="AG11" s="25">
        <v>42514</v>
      </c>
      <c r="AH11" s="28">
        <v>42603</v>
      </c>
      <c r="AI11" s="25" t="s">
        <v>63</v>
      </c>
      <c r="AJ11" s="24">
        <v>100</v>
      </c>
      <c r="AK11" s="24">
        <v>42</v>
      </c>
      <c r="AL11" s="24">
        <v>100</v>
      </c>
      <c r="AM11" s="24">
        <v>100</v>
      </c>
      <c r="AN11" s="24" t="s">
        <v>63</v>
      </c>
    </row>
    <row r="12" spans="1:40" s="21" customFormat="1" ht="15.75" thickBot="1" x14ac:dyDescent="0.3">
      <c r="A12" s="29">
        <v>2</v>
      </c>
      <c r="B12" s="30" t="s">
        <v>2008</v>
      </c>
      <c r="C12" s="24" t="s">
        <v>65</v>
      </c>
      <c r="D12" s="24"/>
      <c r="E12" s="24" t="s">
        <v>1985</v>
      </c>
      <c r="F12" s="24">
        <v>1422</v>
      </c>
      <c r="G12" s="25">
        <v>42468</v>
      </c>
      <c r="H12" s="24" t="s">
        <v>66</v>
      </c>
      <c r="I12" s="27" t="s">
        <v>3540</v>
      </c>
      <c r="J12" s="47">
        <v>39142320</v>
      </c>
      <c r="K12" s="24">
        <v>891480030</v>
      </c>
      <c r="L12" s="24" t="s">
        <v>96</v>
      </c>
      <c r="M12" s="26" t="s">
        <v>3541</v>
      </c>
      <c r="N12" s="24">
        <v>111</v>
      </c>
      <c r="O12" s="24" t="s">
        <v>128</v>
      </c>
      <c r="P12" s="24" t="s">
        <v>124</v>
      </c>
      <c r="Q12" s="24" t="s">
        <v>88</v>
      </c>
      <c r="R12" s="24" t="s">
        <v>122</v>
      </c>
      <c r="S12" s="24"/>
      <c r="T12" s="24"/>
      <c r="U12" s="24"/>
      <c r="V12" s="24"/>
      <c r="W12" s="24"/>
      <c r="X12" s="24" t="s">
        <v>98</v>
      </c>
      <c r="Y12" s="24">
        <v>10094531</v>
      </c>
      <c r="Z12" s="24"/>
      <c r="AA12" s="24"/>
      <c r="AB12" s="27" t="s">
        <v>3542</v>
      </c>
      <c r="AC12" s="24">
        <v>111</v>
      </c>
      <c r="AD12" s="24" t="s">
        <v>113</v>
      </c>
      <c r="AE12" s="24">
        <v>0</v>
      </c>
      <c r="AF12" s="24">
        <v>0</v>
      </c>
      <c r="AG12" s="25">
        <v>42468</v>
      </c>
      <c r="AH12" s="25">
        <v>42578</v>
      </c>
      <c r="AI12" s="25"/>
      <c r="AJ12" s="24">
        <v>100</v>
      </c>
      <c r="AK12" s="24">
        <v>76</v>
      </c>
      <c r="AL12" s="24">
        <v>100</v>
      </c>
      <c r="AM12" s="24">
        <v>82</v>
      </c>
      <c r="AN12" s="24"/>
    </row>
    <row r="13" spans="1:40" s="21" customFormat="1" ht="45.75" thickBot="1" x14ac:dyDescent="0.3">
      <c r="A13" s="29">
        <v>3</v>
      </c>
      <c r="B13" s="30" t="s">
        <v>2009</v>
      </c>
      <c r="C13" s="24" t="s">
        <v>65</v>
      </c>
      <c r="D13" s="24"/>
      <c r="E13" s="24" t="s">
        <v>1985</v>
      </c>
      <c r="F13" s="24">
        <v>8</v>
      </c>
      <c r="G13" s="25">
        <v>42494</v>
      </c>
      <c r="H13" s="24" t="s">
        <v>66</v>
      </c>
      <c r="I13" s="27" t="s">
        <v>3543</v>
      </c>
      <c r="J13" s="48">
        <v>3934200</v>
      </c>
      <c r="K13" s="24">
        <v>890984107</v>
      </c>
      <c r="L13" s="24" t="s">
        <v>70</v>
      </c>
      <c r="M13" s="26" t="s">
        <v>3544</v>
      </c>
      <c r="N13" s="24">
        <v>242</v>
      </c>
      <c r="O13" s="24" t="s">
        <v>128</v>
      </c>
      <c r="P13" s="24" t="s">
        <v>124</v>
      </c>
      <c r="Q13" s="24" t="s">
        <v>88</v>
      </c>
      <c r="R13" s="24" t="s">
        <v>122</v>
      </c>
      <c r="S13" s="24"/>
      <c r="T13" s="24"/>
      <c r="U13" s="24"/>
      <c r="V13" s="24"/>
      <c r="W13" s="24"/>
      <c r="X13" s="24" t="s">
        <v>98</v>
      </c>
      <c r="Y13" s="24">
        <v>30325788</v>
      </c>
      <c r="Z13" s="24"/>
      <c r="AA13" s="24"/>
      <c r="AB13" s="27" t="s">
        <v>3545</v>
      </c>
      <c r="AC13" s="24">
        <v>242</v>
      </c>
      <c r="AD13" s="24" t="s">
        <v>113</v>
      </c>
      <c r="AE13" s="24">
        <v>0</v>
      </c>
      <c r="AF13" s="24">
        <v>0</v>
      </c>
      <c r="AG13" s="25">
        <v>42494</v>
      </c>
      <c r="AH13" s="25">
        <v>42735</v>
      </c>
      <c r="AI13" s="25"/>
      <c r="AJ13" s="24">
        <v>100</v>
      </c>
      <c r="AK13" s="24">
        <v>21</v>
      </c>
      <c r="AL13" s="24">
        <v>100</v>
      </c>
      <c r="AM13" s="24">
        <v>100</v>
      </c>
      <c r="AN13" s="26"/>
    </row>
    <row r="14" spans="1:40" s="30" customFormat="1" ht="90.75" thickBot="1" x14ac:dyDescent="0.3">
      <c r="A14" s="29">
        <v>4</v>
      </c>
      <c r="B14" s="30" t="s">
        <v>2010</v>
      </c>
      <c r="C14" s="24" t="s">
        <v>65</v>
      </c>
      <c r="D14" s="24"/>
      <c r="E14" s="24" t="s">
        <v>1985</v>
      </c>
      <c r="F14" s="24">
        <v>32</v>
      </c>
      <c r="G14" s="25">
        <v>42426</v>
      </c>
      <c r="H14" s="24" t="s">
        <v>79</v>
      </c>
      <c r="I14" s="27" t="s">
        <v>3546</v>
      </c>
      <c r="J14" s="48">
        <v>3092000</v>
      </c>
      <c r="K14" s="24">
        <v>800182927</v>
      </c>
      <c r="L14" s="24" t="s">
        <v>118</v>
      </c>
      <c r="M14" s="26" t="s">
        <v>3547</v>
      </c>
      <c r="N14" s="24">
        <v>273</v>
      </c>
      <c r="O14" s="24" t="s">
        <v>128</v>
      </c>
      <c r="P14" s="24" t="s">
        <v>124</v>
      </c>
      <c r="Q14" s="24" t="s">
        <v>88</v>
      </c>
      <c r="R14" s="24" t="s">
        <v>122</v>
      </c>
      <c r="S14" s="24"/>
      <c r="T14" s="24"/>
      <c r="U14" s="24"/>
      <c r="V14" s="24"/>
      <c r="W14" s="24"/>
      <c r="X14" s="24" t="s">
        <v>98</v>
      </c>
      <c r="Y14" s="24">
        <v>18502270</v>
      </c>
      <c r="Z14" s="24"/>
      <c r="AA14" s="24"/>
      <c r="AB14" s="27" t="s">
        <v>3548</v>
      </c>
      <c r="AC14" s="24">
        <v>273</v>
      </c>
      <c r="AD14" s="24" t="s">
        <v>103</v>
      </c>
      <c r="AE14" s="24">
        <v>773000</v>
      </c>
      <c r="AF14" s="24">
        <v>0</v>
      </c>
      <c r="AG14" s="25">
        <v>42446</v>
      </c>
      <c r="AH14" s="25">
        <v>42718</v>
      </c>
      <c r="AI14" s="25"/>
      <c r="AJ14" s="24">
        <v>100</v>
      </c>
      <c r="AK14" s="24">
        <v>46</v>
      </c>
      <c r="AL14" s="24">
        <v>100</v>
      </c>
      <c r="AM14" s="24">
        <v>20</v>
      </c>
      <c r="AN14" s="26" t="s">
        <v>3549</v>
      </c>
    </row>
    <row r="15" spans="1:40" s="21" customFormat="1" ht="45.75" thickBot="1" x14ac:dyDescent="0.3">
      <c r="A15" s="29">
        <v>5</v>
      </c>
      <c r="B15" s="30" t="s">
        <v>2011</v>
      </c>
      <c r="C15" s="24" t="s">
        <v>65</v>
      </c>
      <c r="D15" s="24"/>
      <c r="E15" s="24" t="s">
        <v>1986</v>
      </c>
      <c r="F15" s="24">
        <v>231</v>
      </c>
      <c r="G15" s="25">
        <v>42480</v>
      </c>
      <c r="H15" s="24" t="s">
        <v>66</v>
      </c>
      <c r="I15" s="27" t="s">
        <v>3550</v>
      </c>
      <c r="J15" s="24">
        <v>76709881</v>
      </c>
      <c r="K15" s="24">
        <v>800092324</v>
      </c>
      <c r="L15" s="24" t="s">
        <v>138</v>
      </c>
      <c r="M15" s="26" t="s">
        <v>3551</v>
      </c>
      <c r="N15" s="24">
        <v>1460</v>
      </c>
      <c r="O15" s="24" t="s">
        <v>128</v>
      </c>
      <c r="P15" s="24" t="s">
        <v>124</v>
      </c>
      <c r="Q15" s="24" t="s">
        <v>88</v>
      </c>
      <c r="R15" s="24" t="s">
        <v>122</v>
      </c>
      <c r="S15" s="24"/>
      <c r="T15" s="24"/>
      <c r="U15" s="24"/>
      <c r="V15" s="24"/>
      <c r="W15" s="24"/>
      <c r="X15" s="24" t="s">
        <v>98</v>
      </c>
      <c r="Y15" s="24">
        <v>1088251264</v>
      </c>
      <c r="Z15" s="24"/>
      <c r="AA15" s="24"/>
      <c r="AB15" s="27" t="s">
        <v>3552</v>
      </c>
      <c r="AC15" s="24">
        <v>1461</v>
      </c>
      <c r="AD15" s="24" t="s">
        <v>113</v>
      </c>
      <c r="AE15" s="24">
        <v>0</v>
      </c>
      <c r="AF15" s="24">
        <v>0</v>
      </c>
      <c r="AG15" s="25">
        <v>42480</v>
      </c>
      <c r="AH15" s="25">
        <v>43940</v>
      </c>
      <c r="AI15" s="25"/>
      <c r="AJ15" s="24">
        <v>100</v>
      </c>
      <c r="AK15" s="24">
        <v>5</v>
      </c>
      <c r="AL15" s="24">
        <v>100</v>
      </c>
      <c r="AM15" s="24">
        <v>100</v>
      </c>
      <c r="AN15" s="27" t="s">
        <v>3553</v>
      </c>
    </row>
    <row r="16" spans="1:40" x14ac:dyDescent="0.25">
      <c r="A16" s="1">
        <v>-1</v>
      </c>
      <c r="C16" s="2" t="s">
        <v>63</v>
      </c>
      <c r="D16" s="2" t="s">
        <v>63</v>
      </c>
      <c r="E16" s="2" t="s">
        <v>63</v>
      </c>
      <c r="F16" s="2" t="s">
        <v>63</v>
      </c>
      <c r="G16" s="2" t="s">
        <v>63</v>
      </c>
      <c r="H16" s="2" t="s">
        <v>63</v>
      </c>
      <c r="I16" s="2" t="s">
        <v>63</v>
      </c>
      <c r="J16" s="2" t="s">
        <v>63</v>
      </c>
      <c r="K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E16" s="2" t="s">
        <v>63</v>
      </c>
      <c r="AF16" s="2" t="s">
        <v>63</v>
      </c>
      <c r="AG16" s="2" t="s">
        <v>63</v>
      </c>
      <c r="AH16" s="2" t="s">
        <v>63</v>
      </c>
      <c r="AI16" s="2" t="s">
        <v>63</v>
      </c>
      <c r="AJ16" s="2" t="s">
        <v>63</v>
      </c>
      <c r="AK16" s="2" t="s">
        <v>63</v>
      </c>
      <c r="AL16" s="2" t="s">
        <v>63</v>
      </c>
      <c r="AM16" s="2" t="s">
        <v>63</v>
      </c>
      <c r="AN16" s="2" t="s">
        <v>63</v>
      </c>
    </row>
    <row r="17" spans="1:40" x14ac:dyDescent="0.25">
      <c r="A17" s="1">
        <v>999999</v>
      </c>
      <c r="B17" t="s">
        <v>64</v>
      </c>
      <c r="C17" s="2" t="s">
        <v>63</v>
      </c>
      <c r="D17" s="2" t="s">
        <v>63</v>
      </c>
      <c r="E17" s="2" t="s">
        <v>63</v>
      </c>
      <c r="F17" s="2" t="s">
        <v>63</v>
      </c>
      <c r="G17" s="2" t="s">
        <v>63</v>
      </c>
      <c r="H17" s="2" t="s">
        <v>63</v>
      </c>
      <c r="I17" s="2" t="s">
        <v>63</v>
      </c>
      <c r="K17" s="2" t="s">
        <v>63</v>
      </c>
      <c r="L17" s="2" t="s">
        <v>63</v>
      </c>
      <c r="M17" s="2" t="s">
        <v>63</v>
      </c>
      <c r="N17" s="2" t="s">
        <v>63</v>
      </c>
      <c r="O17" s="2" t="s">
        <v>63</v>
      </c>
      <c r="P17" s="2" t="s">
        <v>63</v>
      </c>
      <c r="Q17" s="2" t="s">
        <v>63</v>
      </c>
      <c r="R17" s="2" t="s">
        <v>63</v>
      </c>
      <c r="S17" s="2" t="s">
        <v>63</v>
      </c>
      <c r="T17" s="2" t="s">
        <v>63</v>
      </c>
      <c r="U17" s="2" t="s">
        <v>63</v>
      </c>
      <c r="V17" s="2" t="s">
        <v>63</v>
      </c>
      <c r="W17" s="2" t="s">
        <v>63</v>
      </c>
      <c r="X17" s="2" t="s">
        <v>63</v>
      </c>
      <c r="Y17" s="2" t="s">
        <v>63</v>
      </c>
      <c r="Z17" s="2" t="s">
        <v>63</v>
      </c>
      <c r="AA17" s="2" t="s">
        <v>63</v>
      </c>
      <c r="AB17" s="2" t="s">
        <v>63</v>
      </c>
      <c r="AC17" s="2" t="s">
        <v>63</v>
      </c>
      <c r="AD17" s="2" t="s">
        <v>63</v>
      </c>
      <c r="AF17" s="2" t="s">
        <v>63</v>
      </c>
      <c r="AG17" s="2" t="s">
        <v>63</v>
      </c>
      <c r="AH17" s="2" t="s">
        <v>63</v>
      </c>
      <c r="AI17" s="2" t="s">
        <v>63</v>
      </c>
      <c r="AJ17" s="2" t="s">
        <v>63</v>
      </c>
      <c r="AK17" s="2" t="s">
        <v>63</v>
      </c>
      <c r="AL17" s="2" t="s">
        <v>63</v>
      </c>
      <c r="AM17" s="2" t="s">
        <v>63</v>
      </c>
      <c r="AN17" s="2" t="s">
        <v>63</v>
      </c>
    </row>
    <row r="351007" spans="1:10" x14ac:dyDescent="0.25">
      <c r="A351007" t="s">
        <v>65</v>
      </c>
      <c r="B351007" t="s">
        <v>1985</v>
      </c>
      <c r="C351007" t="s">
        <v>66</v>
      </c>
      <c r="D351007" t="s">
        <v>70</v>
      </c>
      <c r="E351007" t="s">
        <v>73</v>
      </c>
      <c r="F351007" t="s">
        <v>74</v>
      </c>
      <c r="G351007" t="s">
        <v>75</v>
      </c>
      <c r="H351007" t="s">
        <v>72</v>
      </c>
      <c r="I351007" t="s">
        <v>72</v>
      </c>
      <c r="J351007" t="s">
        <v>77</v>
      </c>
    </row>
    <row r="351008" spans="1:10" x14ac:dyDescent="0.25">
      <c r="A351008" t="s">
        <v>78</v>
      </c>
      <c r="B351008" t="s">
        <v>1986</v>
      </c>
      <c r="C351008" t="s">
        <v>79</v>
      </c>
      <c r="D351008" t="s">
        <v>83</v>
      </c>
      <c r="E351008" t="s">
        <v>86</v>
      </c>
      <c r="F351008" t="s">
        <v>87</v>
      </c>
      <c r="G351008" t="s">
        <v>88</v>
      </c>
      <c r="H351008" t="s">
        <v>89</v>
      </c>
      <c r="I351008" t="s">
        <v>1987</v>
      </c>
      <c r="J351008" t="s">
        <v>91</v>
      </c>
    </row>
    <row r="351009" spans="2:10" x14ac:dyDescent="0.25">
      <c r="B351009" t="s">
        <v>124</v>
      </c>
      <c r="C351009" t="s">
        <v>92</v>
      </c>
      <c r="D351009" t="s">
        <v>96</v>
      </c>
      <c r="E351009" t="s">
        <v>99</v>
      </c>
      <c r="F351009" t="s">
        <v>100</v>
      </c>
      <c r="G351009" t="s">
        <v>101</v>
      </c>
      <c r="H351009" t="s">
        <v>98</v>
      </c>
      <c r="I351009" t="s">
        <v>98</v>
      </c>
      <c r="J351009" t="s">
        <v>103</v>
      </c>
    </row>
    <row r="351010" spans="2:10" x14ac:dyDescent="0.25">
      <c r="C351010" t="s">
        <v>104</v>
      </c>
      <c r="D351010" t="s">
        <v>108</v>
      </c>
      <c r="E351010" t="s">
        <v>111</v>
      </c>
      <c r="F351010" t="s">
        <v>112</v>
      </c>
      <c r="G351010" t="s">
        <v>109</v>
      </c>
      <c r="H351010" t="s">
        <v>110</v>
      </c>
      <c r="I351010" t="s">
        <v>1988</v>
      </c>
      <c r="J351010" t="s">
        <v>113</v>
      </c>
    </row>
    <row r="351011" spans="2:10" x14ac:dyDescent="0.25">
      <c r="C351011" t="s">
        <v>114</v>
      </c>
      <c r="D351011" t="s">
        <v>118</v>
      </c>
      <c r="E351011" t="s">
        <v>120</v>
      </c>
      <c r="F351011" t="s">
        <v>121</v>
      </c>
      <c r="H351011" t="s">
        <v>122</v>
      </c>
    </row>
    <row r="351012" spans="2:10" x14ac:dyDescent="0.25">
      <c r="C351012" t="s">
        <v>123</v>
      </c>
      <c r="D351012" t="s">
        <v>127</v>
      </c>
      <c r="E351012" t="s">
        <v>128</v>
      </c>
      <c r="F351012" t="s">
        <v>129</v>
      </c>
    </row>
    <row r="351013" spans="2:10" x14ac:dyDescent="0.25">
      <c r="C351013" t="s">
        <v>130</v>
      </c>
      <c r="D351013" t="s">
        <v>133</v>
      </c>
      <c r="F351013" t="s">
        <v>134</v>
      </c>
    </row>
    <row r="351014" spans="2:10" x14ac:dyDescent="0.25">
      <c r="C351014" t="s">
        <v>135</v>
      </c>
      <c r="D351014" t="s">
        <v>138</v>
      </c>
      <c r="F351014" t="s">
        <v>139</v>
      </c>
    </row>
    <row r="351015" spans="2:10" x14ac:dyDescent="0.25">
      <c r="C351015" t="s">
        <v>140</v>
      </c>
      <c r="D351015" t="s">
        <v>143</v>
      </c>
      <c r="F351015" t="s">
        <v>144</v>
      </c>
    </row>
    <row r="351016" spans="2:10" x14ac:dyDescent="0.25">
      <c r="C351016" t="s">
        <v>145</v>
      </c>
      <c r="D351016" t="s">
        <v>148</v>
      </c>
      <c r="F351016" t="s">
        <v>149</v>
      </c>
    </row>
    <row r="351017" spans="2:10" x14ac:dyDescent="0.25">
      <c r="C351017" t="s">
        <v>150</v>
      </c>
      <c r="D351017" t="s">
        <v>153</v>
      </c>
      <c r="F351017" t="s">
        <v>154</v>
      </c>
    </row>
    <row r="351018" spans="2:10" x14ac:dyDescent="0.25">
      <c r="C351018" t="s">
        <v>155</v>
      </c>
      <c r="F351018" t="s">
        <v>158</v>
      </c>
    </row>
    <row r="351019" spans="2:10" x14ac:dyDescent="0.25">
      <c r="C351019" t="s">
        <v>159</v>
      </c>
      <c r="F351019" t="s">
        <v>162</v>
      </c>
    </row>
    <row r="351020" spans="2:10" x14ac:dyDescent="0.25">
      <c r="C351020" t="s">
        <v>163</v>
      </c>
      <c r="F351020" t="s">
        <v>166</v>
      </c>
    </row>
    <row r="351021" spans="2:10" x14ac:dyDescent="0.25">
      <c r="C351021" t="s">
        <v>167</v>
      </c>
      <c r="F351021" t="s">
        <v>170</v>
      </c>
    </row>
    <row r="351022" spans="2:10" x14ac:dyDescent="0.25">
      <c r="C351022" t="s">
        <v>171</v>
      </c>
      <c r="F351022" t="s">
        <v>174</v>
      </c>
    </row>
    <row r="351023" spans="2:10" x14ac:dyDescent="0.25">
      <c r="C351023" t="s">
        <v>175</v>
      </c>
      <c r="F351023" t="s">
        <v>178</v>
      </c>
    </row>
    <row r="351024" spans="2:10" x14ac:dyDescent="0.25">
      <c r="C351024" t="s">
        <v>179</v>
      </c>
      <c r="F351024" t="s">
        <v>182</v>
      </c>
    </row>
    <row r="351025" spans="3:6" x14ac:dyDescent="0.25">
      <c r="C351025" t="s">
        <v>183</v>
      </c>
      <c r="F351025" t="s">
        <v>186</v>
      </c>
    </row>
    <row r="351026" spans="3:6" x14ac:dyDescent="0.25">
      <c r="C351026" t="s">
        <v>187</v>
      </c>
      <c r="F351026" t="s">
        <v>190</v>
      </c>
    </row>
    <row r="351027" spans="3:6" x14ac:dyDescent="0.25">
      <c r="C351027" t="s">
        <v>191</v>
      </c>
      <c r="F351027" t="s">
        <v>193</v>
      </c>
    </row>
    <row r="351028" spans="3:6" x14ac:dyDescent="0.25">
      <c r="C351028" t="s">
        <v>194</v>
      </c>
      <c r="F351028" t="s">
        <v>196</v>
      </c>
    </row>
    <row r="351029" spans="3:6" x14ac:dyDescent="0.25">
      <c r="C351029" t="s">
        <v>197</v>
      </c>
      <c r="F351029" t="s">
        <v>199</v>
      </c>
    </row>
    <row r="351030" spans="3:6" x14ac:dyDescent="0.25">
      <c r="C351030" t="s">
        <v>200</v>
      </c>
      <c r="F351030" t="s">
        <v>202</v>
      </c>
    </row>
    <row r="351031" spans="3:6" x14ac:dyDescent="0.25">
      <c r="C351031" t="s">
        <v>203</v>
      </c>
      <c r="F351031" t="s">
        <v>205</v>
      </c>
    </row>
    <row r="351032" spans="3:6" x14ac:dyDescent="0.25">
      <c r="C351032" t="s">
        <v>206</v>
      </c>
      <c r="F351032" t="s">
        <v>208</v>
      </c>
    </row>
    <row r="351033" spans="3:6" x14ac:dyDescent="0.25">
      <c r="C351033" t="s">
        <v>209</v>
      </c>
      <c r="F351033" t="s">
        <v>211</v>
      </c>
    </row>
    <row r="351034" spans="3:6" x14ac:dyDescent="0.25">
      <c r="C351034" t="s">
        <v>212</v>
      </c>
      <c r="F351034" t="s">
        <v>214</v>
      </c>
    </row>
    <row r="351035" spans="3:6" x14ac:dyDescent="0.25">
      <c r="C351035" t="s">
        <v>215</v>
      </c>
      <c r="F351035" t="s">
        <v>217</v>
      </c>
    </row>
    <row r="351036" spans="3:6" x14ac:dyDescent="0.25">
      <c r="C351036" t="s">
        <v>218</v>
      </c>
      <c r="F351036" t="s">
        <v>220</v>
      </c>
    </row>
    <row r="351037" spans="3:6" x14ac:dyDescent="0.25">
      <c r="C351037" t="s">
        <v>221</v>
      </c>
      <c r="F351037" t="s">
        <v>223</v>
      </c>
    </row>
    <row r="351038" spans="3:6" x14ac:dyDescent="0.25">
      <c r="C351038" t="s">
        <v>224</v>
      </c>
      <c r="F351038" t="s">
        <v>226</v>
      </c>
    </row>
    <row r="351039" spans="3:6" x14ac:dyDescent="0.25">
      <c r="C351039" t="s">
        <v>227</v>
      </c>
      <c r="F351039" t="s">
        <v>229</v>
      </c>
    </row>
    <row r="351040" spans="3:6" x14ac:dyDescent="0.25">
      <c r="C351040" t="s">
        <v>230</v>
      </c>
      <c r="F351040" t="s">
        <v>232</v>
      </c>
    </row>
    <row r="351041" spans="3:6" x14ac:dyDescent="0.25">
      <c r="C351041" t="s">
        <v>233</v>
      </c>
      <c r="F351041" t="s">
        <v>235</v>
      </c>
    </row>
    <row r="351042" spans="3:6" x14ac:dyDescent="0.25">
      <c r="C351042" t="s">
        <v>236</v>
      </c>
      <c r="F351042" t="s">
        <v>238</v>
      </c>
    </row>
    <row r="351043" spans="3:6" x14ac:dyDescent="0.25">
      <c r="C351043" t="s">
        <v>239</v>
      </c>
      <c r="F351043" t="s">
        <v>241</v>
      </c>
    </row>
    <row r="351044" spans="3:6" x14ac:dyDescent="0.25">
      <c r="C351044" t="s">
        <v>242</v>
      </c>
      <c r="F351044" t="s">
        <v>244</v>
      </c>
    </row>
    <row r="351045" spans="3:6" x14ac:dyDescent="0.25">
      <c r="C351045" t="s">
        <v>245</v>
      </c>
      <c r="F351045" t="s">
        <v>247</v>
      </c>
    </row>
    <row r="351046" spans="3:6" x14ac:dyDescent="0.25">
      <c r="C351046" t="s">
        <v>248</v>
      </c>
      <c r="F351046" t="s">
        <v>250</v>
      </c>
    </row>
    <row r="351047" spans="3:6" x14ac:dyDescent="0.25">
      <c r="C351047" t="s">
        <v>251</v>
      </c>
      <c r="F351047" t="s">
        <v>253</v>
      </c>
    </row>
    <row r="351048" spans="3:6" x14ac:dyDescent="0.25">
      <c r="C351048" t="s">
        <v>254</v>
      </c>
      <c r="F351048" t="s">
        <v>256</v>
      </c>
    </row>
    <row r="351049" spans="3:6" x14ac:dyDescent="0.25">
      <c r="C351049" t="s">
        <v>257</v>
      </c>
      <c r="F351049" t="s">
        <v>259</v>
      </c>
    </row>
    <row r="351050" spans="3:6" x14ac:dyDescent="0.25">
      <c r="C351050" t="s">
        <v>260</v>
      </c>
      <c r="F351050" t="s">
        <v>262</v>
      </c>
    </row>
    <row r="351051" spans="3:6" x14ac:dyDescent="0.25">
      <c r="C351051" t="s">
        <v>263</v>
      </c>
      <c r="F351051" t="s">
        <v>265</v>
      </c>
    </row>
    <row r="351052" spans="3:6" x14ac:dyDescent="0.25">
      <c r="C351052" t="s">
        <v>266</v>
      </c>
      <c r="F351052" t="s">
        <v>268</v>
      </c>
    </row>
    <row r="351053" spans="3:6" x14ac:dyDescent="0.25">
      <c r="C351053" t="s">
        <v>269</v>
      </c>
      <c r="F351053" t="s">
        <v>271</v>
      </c>
    </row>
    <row r="351054" spans="3:6" x14ac:dyDescent="0.25">
      <c r="C351054" t="s">
        <v>272</v>
      </c>
      <c r="F351054" t="s">
        <v>274</v>
      </c>
    </row>
    <row r="351055" spans="3:6" x14ac:dyDescent="0.25">
      <c r="C351055" t="s">
        <v>275</v>
      </c>
      <c r="F351055" t="s">
        <v>277</v>
      </c>
    </row>
    <row r="351056" spans="3:6" x14ac:dyDescent="0.25">
      <c r="C351056" t="s">
        <v>278</v>
      </c>
      <c r="F351056" t="s">
        <v>280</v>
      </c>
    </row>
    <row r="351057" spans="3:6" x14ac:dyDescent="0.25">
      <c r="C351057" t="s">
        <v>281</v>
      </c>
      <c r="F351057" t="s">
        <v>283</v>
      </c>
    </row>
    <row r="351058" spans="3:6" x14ac:dyDescent="0.25">
      <c r="F351058" t="s">
        <v>285</v>
      </c>
    </row>
    <row r="351059" spans="3:6" x14ac:dyDescent="0.25">
      <c r="F351059" t="s">
        <v>287</v>
      </c>
    </row>
    <row r="351060" spans="3:6" x14ac:dyDescent="0.25">
      <c r="F351060" t="s">
        <v>289</v>
      </c>
    </row>
    <row r="351061" spans="3:6" x14ac:dyDescent="0.25">
      <c r="F351061"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$A$351006:$A$351008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5">
      <formula1>1900/1/1</formula1>
      <formula2>3000/1/1</formula2>
    </dataValidation>
    <dataValidation type="textLength" allowBlank="1" showInputMessage="1" error="Escriba un texto  Maximo 390 Caracteres" promptTitle="Cualquier contenido Maximo 390 Caracteres" prompt=" Registre DE MANERA BREVE el OBJETO del covenio o contrato. (MÁX. 390 CARACTERES)" sqref="I11:I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5">
      <formula1>-999999999</formula1>
      <formula2>999999999</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5">
      <formula1>-999999999</formula1>
      <formula2>999999999</formula2>
    </dataValidation>
    <dataValidation type="textLength" allowBlank="1" showInputMessage="1" error="Escriba un texto " promptTitle="Cualquier contenido" prompt=" Registre el número de la CÉDULA DE EXTRANJERÍA del Interventor, SIN PUNTOS NI COMAS." sqref="V11:V15">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5">
      <formula1>-999999999</formula1>
      <formula2>999999999</formula2>
    </dataValidation>
    <dataValidation type="textLength" allowBlank="1" showInputMessage="1" error="Escriba un texto  Maximo 390 Caracteres" promptTitle="Cualquier contenido Maximo 390 Caracteres" prompt=" Registre COMPLETO nombres y apellidos del Supervisor del contrato." sqref="AB11:AB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5">
      <formula1>$J$351005:$J$351009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5">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5">
      <formula1>$I$351005:$I$351009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5">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5">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5">
      <formula1>$G$351005:$G$351009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5">
      <formula1>$F$351005:$F$351060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5">
      <formula1>$E$351005:$E$351011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5">
      <formula1>$D$351005:$D$351016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5">
      <formula1>$C$351005:$C$351056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$B$351005:$B$351008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45" t="s">
        <v>1</v>
      </c>
      <c r="E1" s="46"/>
      <c r="F1" s="46"/>
      <c r="G1" s="46"/>
    </row>
    <row r="2" spans="1:18" x14ac:dyDescent="0.25">
      <c r="B2" s="1" t="s">
        <v>2</v>
      </c>
      <c r="C2" s="1">
        <v>427</v>
      </c>
      <c r="D2" s="45" t="s">
        <v>1989</v>
      </c>
      <c r="E2" s="46"/>
      <c r="F2" s="46"/>
      <c r="G2" s="46"/>
    </row>
    <row r="3" spans="1:18" x14ac:dyDescent="0.25">
      <c r="B3" s="1" t="s">
        <v>4</v>
      </c>
      <c r="C3" s="1">
        <v>1</v>
      </c>
    </row>
    <row r="4" spans="1:18" x14ac:dyDescent="0.25">
      <c r="B4" s="1" t="s">
        <v>5</v>
      </c>
      <c r="C4" s="1">
        <v>391</v>
      </c>
    </row>
    <row r="5" spans="1:18" x14ac:dyDescent="0.25">
      <c r="B5" s="1" t="s">
        <v>6</v>
      </c>
      <c r="C5" s="5">
        <v>42551</v>
      </c>
    </row>
    <row r="6" spans="1:18" x14ac:dyDescent="0.25">
      <c r="B6" s="1" t="s">
        <v>7</v>
      </c>
      <c r="C6" s="1">
        <v>3</v>
      </c>
      <c r="D6" s="1" t="s">
        <v>8</v>
      </c>
    </row>
    <row r="8" spans="1:18" x14ac:dyDescent="0.25">
      <c r="A8" s="1" t="s">
        <v>9</v>
      </c>
      <c r="B8" s="45" t="s">
        <v>1990</v>
      </c>
      <c r="C8" s="46"/>
      <c r="D8" s="46"/>
      <c r="E8" s="46"/>
      <c r="F8" s="46"/>
      <c r="G8" s="46"/>
      <c r="H8" s="46"/>
      <c r="I8" s="46"/>
      <c r="J8" s="46"/>
      <c r="K8" s="46"/>
      <c r="L8" s="46"/>
      <c r="M8" s="46"/>
      <c r="N8" s="46"/>
      <c r="O8" s="46"/>
      <c r="P8" s="46"/>
      <c r="Q8" s="46"/>
      <c r="R8" s="4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x14ac:dyDescent="0.25">
      <c r="A11" s="1">
        <v>1</v>
      </c>
      <c r="B11" t="s">
        <v>62</v>
      </c>
      <c r="C11" s="4" t="s">
        <v>78</v>
      </c>
      <c r="D11" s="4" t="s">
        <v>3072</v>
      </c>
      <c r="E11" s="4" t="s">
        <v>63</v>
      </c>
      <c r="F11" s="3" t="s">
        <v>63</v>
      </c>
      <c r="G11" s="4" t="s">
        <v>63</v>
      </c>
      <c r="H11" s="4"/>
      <c r="I11" s="4" t="s">
        <v>63</v>
      </c>
      <c r="J11" s="4" t="s">
        <v>63</v>
      </c>
      <c r="K11" s="4" t="s">
        <v>63</v>
      </c>
      <c r="L11" s="4" t="s">
        <v>63</v>
      </c>
      <c r="M11" s="4"/>
      <c r="N11" s="4"/>
      <c r="O11" s="4" t="s">
        <v>63</v>
      </c>
      <c r="P11" s="4" t="s">
        <v>63</v>
      </c>
      <c r="Q11" s="4" t="s">
        <v>63</v>
      </c>
      <c r="R11" s="4"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UTP</cp:lastModifiedBy>
  <dcterms:created xsi:type="dcterms:W3CDTF">2016-04-11T13:43:04Z</dcterms:created>
  <dcterms:modified xsi:type="dcterms:W3CDTF">2016-07-18T21:47:31Z</dcterms:modified>
</cp:coreProperties>
</file>