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ÍTEM 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<sst xmlns="http://schemas.openxmlformats.org/spreadsheetml/2006/main" count="29" uniqueCount="29">
  <si>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UNIVERSIDAD TECNOLÓGICA DE PEREIRA</t>
  </si>
  <si>
    <t xml:space="preserve"> BIENES Y SUMINISTROS</t>
  </si>
  <si>
    <t>NOMBRE DEL ELEMENTO</t>
  </si>
  <si>
    <t>ESPECIFICACIÓN Y/O REFERENCIA</t>
  </si>
  <si>
    <t>MARCA O REFERENCIA</t>
  </si>
  <si>
    <t>CANT</t>
  </si>
  <si>
    <t>PRECIO UNITARIO (ANTES DE IVA)</t>
  </si>
  <si>
    <t>PRECIO UNITARIO IVA INCLUÍDO</t>
  </si>
  <si>
    <t>TIEMPO DE ENTREGA (Días Calendario)</t>
  </si>
  <si>
    <t>NOMBRE EMPRESA</t>
  </si>
  <si>
    <t>NIT</t>
  </si>
  <si>
    <t>NOMBRE REPRESENTANTE LEGAL</t>
  </si>
  <si>
    <t xml:space="preserve">FIRMA </t>
  </si>
  <si>
    <t>FECHA</t>
  </si>
  <si>
    <t>VALOR IVA</t>
  </si>
  <si>
    <t>TOTAL IVA INCLUIDO</t>
  </si>
  <si>
    <r>
      <t xml:space="preserve">PORCENTAJE IVA 
</t>
    </r>
    <r>
      <rPr>
        <b/>
        <sz val="11"/>
        <rFont val="Arial"/>
        <family val="2"/>
      </rPr>
      <t>( % )</t>
    </r>
  </si>
  <si>
    <t xml:space="preserve">OBSERVACIONES:   </t>
  </si>
  <si>
    <t xml:space="preserve">ITEM </t>
  </si>
  <si>
    <t xml:space="preserve"> ANEXO 1 - ESPECIFICACIONES TÉCNICAS Y PRESENTACIÓN DE OFERTA</t>
  </si>
  <si>
    <t xml:space="preserve">UD  MEDIDA </t>
  </si>
  <si>
    <t>Unidad</t>
  </si>
  <si>
    <t>VALOR TOTAL OFERTA</t>
  </si>
  <si>
    <t>“COMPRA DE ALMACENAMIENTO PURE STORAGE PARA LA UNIVERSIDAD TECNOLÓGICA DE PEREIRA"</t>
  </si>
  <si>
    <t>PURE STORAGE</t>
  </si>
  <si>
    <t>ALMACENAIENTO PURE STORAGE</t>
  </si>
  <si>
    <t xml:space="preserve"> INVITACIÓN PUBLICA BS - 02 DE 2023</t>
  </si>
  <si>
    <t xml:space="preserve">GARANTÍA
(MÍNIMO 1 AÑO) </t>
  </si>
  <si>
    <r>
      <t xml:space="preserve">Infraestructura Pure Storage PS-CAP-CONSOLIDATION-1-SHELF 
</t>
    </r>
    <r>
      <rPr>
        <sz val="11"/>
        <color indexed="10"/>
        <rFont val="Calibri"/>
        <family val="2"/>
      </rPr>
      <t xml:space="preserve">CANTIDAD 1 </t>
    </r>
    <r>
      <rPr>
        <sz val="11"/>
        <color theme="1"/>
        <rFont val="Calibri"/>
        <family val="2"/>
      </rPr>
      <t xml:space="preserve">
Trade-Up,6TB-SH FOR 22TB-DFM-DP INTL-1MO, ADV, GOLD 
</t>
    </r>
    <r>
      <rPr>
        <sz val="11"/>
        <color indexed="10"/>
        <rFont val="Calibri"/>
        <family val="2"/>
      </rPr>
      <t>CANTIDAD 12</t>
    </r>
    <r>
      <rPr>
        <sz val="11"/>
        <color theme="1"/>
        <rFont val="Calibri"/>
        <family val="2"/>
      </rPr>
      <t xml:space="preserve"> 
Trade-up,6TB-SH FOR 22TB-DFM-DP 
</t>
    </r>
    <r>
      <rPr>
        <sz val="11"/>
        <color indexed="10"/>
        <rFont val="Calibri"/>
        <family val="2"/>
      </rPr>
      <t>CANTIDAD 1</t>
    </r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</si>
</sst>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240A]\ #,##0.00"/>
    <numFmt numFmtId="165" formatCode="[$-240A]dddd\,\ d\ &quot;de&quot;\ mmmm\ &quot;de&quot;\ yyyy"/>
    <numFmt numFmtId="166" formatCode="[$-240A]h:mm:ss\ AM/PM"/>
    <numFmt numFmtId="167" formatCode="&quot;$&quot;\ #,##0.00"/>
    <numFmt numFmtId="168" formatCode="_-[$$-240A]\ * #,##0.00_-;\-[$$-240A]\ * #,##0.00_-;_-[$$-240A]\ 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>
      <alignment/>
      <protection/>
    </xf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9" fontId="21" fillId="0" borderId="0" xfId="54" applyFont="1" applyAlignment="1">
      <alignment/>
    </xf>
    <xf numFmtId="0" fontId="38" fillId="0" borderId="0" xfId="0" applyFont="1" applyAlignment="1">
      <alignment vertical="center"/>
    </xf>
    <xf numFmtId="9" fontId="0" fillId="0" borderId="0" xfId="0" applyNumberFormat="1" applyFont="1" applyAlignment="1">
      <alignment/>
    </xf>
    <xf numFmtId="3" fontId="2" fillId="0" borderId="12" xfId="46" applyNumberFormat="1" applyFont="1" applyBorder="1" applyAlignment="1">
      <alignment horizontal="center" vertical="center" wrapText="1"/>
      <protection/>
    </xf>
    <xf numFmtId="3" fontId="2" fillId="0" borderId="13" xfId="46" applyNumberFormat="1" applyFont="1" applyBorder="1" applyAlignment="1">
      <alignment horizontal="center" vertical="center" wrapText="1"/>
      <protection/>
    </xf>
    <xf numFmtId="3" fontId="2" fillId="0" borderId="13" xfId="46" applyNumberFormat="1" applyFont="1" applyFill="1" applyBorder="1" applyAlignment="1">
      <alignment horizontal="center" vertical="center" wrapText="1"/>
      <protection/>
    </xf>
    <xf numFmtId="3" fontId="2" fillId="0" borderId="14" xfId="46" applyNumberFormat="1" applyFont="1" applyBorder="1" applyAlignment="1">
      <alignment horizontal="center" vertical="center" wrapText="1"/>
      <protection/>
    </xf>
    <xf numFmtId="3" fontId="2" fillId="0" borderId="12" xfId="46" applyNumberFormat="1" applyFont="1" applyBorder="1" applyAlignment="1">
      <alignment horizontal="center" vertical="center" wrapText="1"/>
      <protection/>
    </xf>
    <xf numFmtId="164" fontId="37" fillId="0" borderId="15" xfId="51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9" fontId="38" fillId="0" borderId="13" xfId="54" applyFont="1" applyBorder="1" applyAlignment="1" applyProtection="1">
      <alignment horizontal="center" vertical="center"/>
      <protection locked="0"/>
    </xf>
    <xf numFmtId="44" fontId="38" fillId="0" borderId="13" xfId="50" applyFont="1" applyBorder="1" applyAlignment="1">
      <alignment horizontal="center" vertical="center"/>
    </xf>
    <xf numFmtId="44" fontId="38" fillId="0" borderId="13" xfId="0" applyNumberFormat="1" applyFont="1" applyBorder="1" applyAlignment="1">
      <alignment vertical="center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3" fontId="2" fillId="0" borderId="16" xfId="46" applyNumberFormat="1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 horizontal="left" vertical="center" wrapText="1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7" fillId="0" borderId="20" xfId="0" applyFont="1" applyBorder="1" applyAlignment="1" applyProtection="1">
      <alignment horizontal="left" vertical="top" wrapText="1"/>
      <protection locked="0"/>
    </xf>
    <xf numFmtId="0" fontId="37" fillId="0" borderId="21" xfId="0" applyFont="1" applyBorder="1" applyAlignment="1" applyProtection="1">
      <alignment horizontal="left" vertical="top" wrapText="1"/>
      <protection locked="0"/>
    </xf>
    <xf numFmtId="0" fontId="20" fillId="0" borderId="0" xfId="46" applyFont="1" applyBorder="1" applyAlignment="1">
      <alignment horizontal="center" vertical="center"/>
      <protection/>
    </xf>
    <xf numFmtId="0" fontId="20" fillId="0" borderId="0" xfId="46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tabSelected="1" zoomScale="80" zoomScaleNormal="80" zoomScalePageLayoutView="0" workbookViewId="0" topLeftCell="A4">
      <selection activeCell="G17" sqref="G17"/>
    </sheetView>
  </sheetViews>
  <sheetFormatPr defaultColWidth="11.421875" defaultRowHeight="15"/>
  <cols>
    <col min="1" max="1" width="10.28125" style="1" customWidth="1"/>
    <col min="2" max="2" width="20.7109375" style="0" customWidth="1"/>
    <col min="3" max="3" width="44.57421875" style="0" customWidth="1"/>
    <col min="4" max="4" width="12.8515625" style="0" customWidth="1"/>
    <col min="5" max="5" width="12.00390625" style="0" bestFit="1" customWidth="1"/>
    <col min="6" max="6" width="8.140625" style="0" bestFit="1" customWidth="1"/>
    <col min="7" max="7" width="19.140625" style="0" customWidth="1"/>
    <col min="8" max="8" width="13.00390625" style="0" customWidth="1"/>
    <col min="9" max="9" width="17.28125" style="0" customWidth="1"/>
    <col min="10" max="10" width="22.140625" style="0" customWidth="1"/>
    <col min="11" max="11" width="23.28125" style="0" customWidth="1"/>
    <col min="12" max="12" width="15.421875" style="0" customWidth="1"/>
    <col min="13" max="13" width="20.57421875" style="0" customWidth="1"/>
  </cols>
  <sheetData>
    <row r="1" spans="2:12" ht="15">
      <c r="B1" s="1"/>
      <c r="C1" s="1"/>
      <c r="D1" s="1"/>
      <c r="E1" s="1"/>
      <c r="F1" s="2"/>
      <c r="G1" s="1"/>
      <c r="H1" s="1"/>
      <c r="I1" s="1"/>
      <c r="J1" s="1"/>
      <c r="K1" s="1"/>
      <c r="L1" s="1"/>
    </row>
    <row r="2" spans="1:12" ht="1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5">
      <c r="A4" s="38" t="s">
        <v>26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5" customHeight="1">
      <c r="A5" s="37" t="s">
        <v>23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5">
      <c r="A6" s="37" t="s">
        <v>19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ht="15.75" thickBot="1"/>
    <row r="9" spans="1:13" ht="48" customHeight="1" thickBot="1">
      <c r="A9" s="15" t="s">
        <v>18</v>
      </c>
      <c r="B9" s="16" t="s">
        <v>2</v>
      </c>
      <c r="C9" s="16" t="s">
        <v>3</v>
      </c>
      <c r="D9" s="16" t="s">
        <v>4</v>
      </c>
      <c r="E9" s="17" t="s">
        <v>20</v>
      </c>
      <c r="F9" s="16" t="s">
        <v>5</v>
      </c>
      <c r="G9" s="16" t="s">
        <v>6</v>
      </c>
      <c r="H9" s="16" t="s">
        <v>16</v>
      </c>
      <c r="I9" s="16" t="s">
        <v>14</v>
      </c>
      <c r="J9" s="16" t="s">
        <v>7</v>
      </c>
      <c r="K9" s="18" t="s">
        <v>15</v>
      </c>
      <c r="L9" s="19" t="s">
        <v>8</v>
      </c>
      <c r="M9" s="30" t="s">
        <v>27</v>
      </c>
    </row>
    <row r="10" spans="1:13" s="13" customFormat="1" ht="168" customHeight="1" thickBot="1">
      <c r="A10" s="21">
        <v>1</v>
      </c>
      <c r="B10" s="22" t="s">
        <v>25</v>
      </c>
      <c r="C10" s="22" t="s">
        <v>28</v>
      </c>
      <c r="D10" s="22" t="s">
        <v>24</v>
      </c>
      <c r="E10" s="23" t="s">
        <v>21</v>
      </c>
      <c r="F10" s="23">
        <v>1</v>
      </c>
      <c r="G10" s="24"/>
      <c r="H10" s="25">
        <v>0</v>
      </c>
      <c r="I10" s="26">
        <f>H10*G10</f>
        <v>0</v>
      </c>
      <c r="J10" s="26">
        <f>ROUND(G10+I10,0)</f>
        <v>0</v>
      </c>
      <c r="K10" s="27">
        <f>J10*F10</f>
        <v>0</v>
      </c>
      <c r="L10" s="28"/>
      <c r="M10" s="29"/>
    </row>
    <row r="11" spans="1:11" s="1" customFormat="1" ht="30" customHeight="1" thickBot="1">
      <c r="A11" s="32" t="s">
        <v>22</v>
      </c>
      <c r="B11" s="33"/>
      <c r="C11" s="33"/>
      <c r="D11" s="33"/>
      <c r="E11" s="33"/>
      <c r="F11" s="33"/>
      <c r="G11" s="33"/>
      <c r="H11" s="33"/>
      <c r="I11" s="33"/>
      <c r="J11" s="34"/>
      <c r="K11" s="20">
        <f>SUM(K10:K10)</f>
        <v>0</v>
      </c>
    </row>
    <row r="12" s="1" customFormat="1" ht="15.75" thickBot="1"/>
    <row r="13" spans="1:12" s="1" customFormat="1" ht="73.5" customHeight="1" thickBot="1">
      <c r="A13" s="35" t="s">
        <v>17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/>
    </row>
    <row r="14" spans="1:12" s="1" customFormat="1" ht="34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9" s="1" customFormat="1" ht="32.25" customHeight="1">
      <c r="A15" s="31" t="s">
        <v>9</v>
      </c>
      <c r="B15" s="31"/>
      <c r="C15" s="8"/>
      <c r="D15" s="4"/>
      <c r="I15" s="14"/>
    </row>
    <row r="16" spans="1:9" s="1" customFormat="1" ht="44.25" customHeight="1">
      <c r="A16" s="31" t="s">
        <v>10</v>
      </c>
      <c r="B16" s="31"/>
      <c r="C16" s="9"/>
      <c r="D16" s="4"/>
      <c r="I16" s="14"/>
    </row>
    <row r="17" spans="1:9" s="1" customFormat="1" ht="37.5" customHeight="1">
      <c r="A17" s="31" t="s">
        <v>11</v>
      </c>
      <c r="B17" s="31"/>
      <c r="C17" s="9"/>
      <c r="D17" s="4"/>
      <c r="I17" s="14"/>
    </row>
    <row r="18" spans="1:9" s="1" customFormat="1" ht="76.5" customHeight="1">
      <c r="A18" s="31" t="s">
        <v>12</v>
      </c>
      <c r="B18" s="31"/>
      <c r="C18" s="8"/>
      <c r="D18" s="4"/>
      <c r="I18" s="14"/>
    </row>
    <row r="19" spans="1:4" s="1" customFormat="1" ht="35.25" customHeight="1">
      <c r="A19" s="31" t="s">
        <v>13</v>
      </c>
      <c r="B19" s="31"/>
      <c r="C19" s="8"/>
      <c r="D19" s="4"/>
    </row>
    <row r="20" spans="3:4" s="5" customFormat="1" ht="15">
      <c r="C20" s="10"/>
      <c r="D20" s="6"/>
    </row>
    <row r="21" ht="15">
      <c r="D21" s="7"/>
    </row>
    <row r="22" ht="15">
      <c r="D22" s="7"/>
    </row>
    <row r="23" ht="15">
      <c r="D23" s="7"/>
    </row>
    <row r="101" ht="15">
      <c r="A101" s="11"/>
    </row>
    <row r="102" ht="15">
      <c r="A102" s="12">
        <v>0.19</v>
      </c>
    </row>
    <row r="103" ht="15">
      <c r="A103" s="12">
        <v>0.1</v>
      </c>
    </row>
    <row r="104" ht="15">
      <c r="A104" s="12">
        <v>0.05</v>
      </c>
    </row>
    <row r="105" ht="15">
      <c r="A105" s="12">
        <v>0</v>
      </c>
    </row>
  </sheetData>
  <sheetProtection formatColumns="0" formatRows="0"/>
  <mergeCells count="13">
    <mergeCell ref="A2:L2"/>
    <mergeCell ref="A3:L3"/>
    <mergeCell ref="A4:L4"/>
    <mergeCell ref="A5:L5"/>
    <mergeCell ref="A6:L6"/>
    <mergeCell ref="A7:L7"/>
    <mergeCell ref="A19:B19"/>
    <mergeCell ref="A11:J11"/>
    <mergeCell ref="A13:L13"/>
    <mergeCell ref="A15:B15"/>
    <mergeCell ref="A16:B16"/>
    <mergeCell ref="A17:B17"/>
    <mergeCell ref="A18:B18"/>
  </mergeCells>
  <dataValidations count="1">
    <dataValidation type="list" allowBlank="1" showInputMessage="1" showErrorMessage="1" prompt="Elija el porcentaje del IVA que aplica para este elemento" error="Elija el porcentaje del IVA que aplica para este elemento" sqref="H10">
      <formula1>$A$102:$A$105</formula1>
    </dataValidation>
  </dataValidations>
  <printOptions/>
  <pageMargins left="0.7" right="0.7" top="0.75" bottom="0.75" header="0.3" footer="0.3"/>
  <pageSetup fitToHeight="0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2023-07-18T15:15:02Z</dcterms:modified>
  <cp:category/>
  <cp:version/>
  <cp:contentType/>
  <cp:contentStatus/>
</cp:coreProperties>
</file>