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DOCUMENTOS 2023\Órdenes de compra\09. Septiembre\Caso 57746 - Equipos químicaEN REV CARLITOS 190923\"/>
    </mc:Choice>
  </mc:AlternateContent>
  <bookViews>
    <workbookView xWindow="0" yWindow="0" windowWidth="28800" windowHeight="12300"/>
  </bookViews>
  <sheets>
    <sheet name="Presupuesto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<sst xmlns="http://schemas.openxmlformats.org/spreadsheetml/2006/main" count="29" uniqueCount="26">
  <si>
    <t>UNIVERSIDAD TECNOLÓGICA DE PEREIRA</t>
  </si>
  <si>
    <t>PRESUPUESTO ANEXO 1</t>
  </si>
  <si>
    <t xml:space="preserve">ÍTEM </t>
  </si>
  <si>
    <t>NOMBRE DEL ELEMENTO</t>
  </si>
  <si>
    <t>REFERENCIA O DESCRIPCIÓN</t>
  </si>
  <si>
    <t>MARCA</t>
  </si>
  <si>
    <t>UNIDAD DE MEDIDA</t>
  </si>
  <si>
    <t>CANTIDAD</t>
  </si>
  <si>
    <t>Unidad</t>
  </si>
  <si>
    <t>VALOR TOTAL PRESUPUESTO  IVA INCLUIDO POR ÍTEM</t>
  </si>
  <si>
    <t xml:space="preserve">ANEXO 3 - PRESUPUESTO POR ÍTEM </t>
  </si>
  <si>
    <t xml:space="preserve"> INVITACIÓN  PÚBLICA BS 09 DE 2023</t>
  </si>
  <si>
    <t xml:space="preserve">TOTAL PRESUPUESTO </t>
  </si>
  <si>
    <t>Equipo Para Producir Agua de laboratorio.</t>
  </si>
  <si>
    <t>Sistema para producir agua  tipo I y tipo II, mediante osmosis inversa. Con sensores que indiquen la calidad del agua producido. Resistividad mayor a 10 MΩ·cm Incluye recipiente de 20 litros o superior  con sensor de llenado. Con los consumibles necesarios para ser puesto en funcionamiento. Equipo nuevo. No repotenciado o que haya sido utilizado  como demo. Especificaciones y características de la marca iguales de acuerdo a las cotizaciones recibidas en el estudio de mercado. Requiere Instalación y puesta en funcionamiento. Capacitación sobre la operación del Instrumento de 2 horas. Garantía un año.</t>
  </si>
  <si>
    <t>RIOMIX-30; HITECH MODELO ECO-S; WASSERLAB; Merck–Milli Q.</t>
  </si>
  <si>
    <t>Medidor De Oxigeno Disuelto</t>
  </si>
  <si>
    <t>Medidor de oxigeno disuelto de mesa. Incluye sonda Rango de medición de 0.01 a 20 mg de O2/L o superior. Compensación automática de la presión barométrica. Equipo nuevo. No repotenciado o que haya sido utilizado  como demo. Especificaciones y características de la marca iguales de acuerdo a las cotizaciones recibidas en el estudio de mercado. Requiere Instalación y puesta en funcionamiento. Capacitación sobre la operación del Instrumento de 2 horas. Garantía un año</t>
  </si>
  <si>
    <t>SI ANALITICS; YSI; Thermo Scietific</t>
  </si>
  <si>
    <t>Autoclave Vertical De 80 A 100 Litros.</t>
  </si>
  <si>
    <t>Autoclave vertical para esterilizar líquidos y solidos. Capacidad entre 80 a 100 litros. Carga superior.  Fabricada en acero inoxidable. Con cestas incluidas de acero inoxidable. Microprocesada. Equipo nuevo. No repotenciado o que haya sido utilizado  como demo. Especificaciones y características de la marca iguales de acuerdo a las cotizaciones recibidas en el estudio de mercado. Requiere Instalación y puesta en funcionamiento. Capacitación sobre la operación del Instrumento de 2 horas. Garantía un año.</t>
  </si>
  <si>
    <t>Shinva; TUTTNAUER; Astell</t>
  </si>
  <si>
    <t>Espectrofotómetro De Absorción Atómica Con Automuestreador Para Modo Llama Acetileno Aire Y Acetileno Oxido Nitroso, Horno De Grafito, Generador De Hidruros Y Vapor Frio.</t>
  </si>
  <si>
    <t>Sistema de Espectrofotómetro de Absorción Atómica. Torreta para cuatro, seis u ocho lámparas de cátodo hueco. Llama acetileno-Aire y Acetileno-Oxido nitroso. Con horno de grafito acoplado al equipo directamente. El horno debe ser automático, sin tener que quitar o poner piezas o desensamblar el sistema de llama o del horno de grafito. Automuestreador o automuestreadores para el modo horno de grafito y para el modo llama. Generador de Hidruros. Modulo de vapor frio para mercurio. Incluye software y PC para la operación del instrumento, cámara de video para el horno; Equipo nuevo. No repotenciado o que haya sido utilizado  como demo. Especificaciones y características (Piezas y partes) de la marca iguales de acuerdo a las cotizaciones recibidas en el estudio de mercado. Requiere Instalación y puesta en funcionamiento. Capacitación sobre la operación del Instrumento de 16 horas sobre la operación del Software y del equipo. Garantía de 12 meses. Se incluyen DOS (2) mantenimientos preventivos, uno cada 6 meses. Estos mantenimientos serán agendados previa conversación entre las partes.</t>
  </si>
  <si>
    <t>Shimadzu; Thermo; Perkin Elmer; Agilent</t>
  </si>
  <si>
    <t>“COMPRA DE EQUIPOS PARA EL LABORATORIO DE ANÁLISIS DE AGUAS Y ALIMENTOS"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</si>
</sst>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/>
    <xf numFmtId="0" fontId="0" fillId="0" borderId="1" xfId="0" applyBorder="1" applyAlignment="1">
      <alignment vertical="center" wrapText="1"/>
    </xf>
    <xf numFmtId="0" fontId="0" fillId="0" borderId="0" xfId="0" applyAlignment="1"/>
    <xf numFmtId="164" fontId="0" fillId="0" borderId="1" xfId="1" applyNumberFormat="1" applyFont="1" applyBorder="1" applyAlignment="1">
      <alignment vertical="center"/>
    </xf>
    <xf numFmtId="0" fontId="0" fillId="0" borderId="0" xfId="0" applyAlignment="1">
      <alignment horizontal="left"/>
    </xf>
    <xf numFmtId="164" fontId="4" fillId="0" borderId="1" xfId="1" applyNumberFormat="1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C8" sqref="C8"/>
    </sheetView>
  </sheetViews>
  <sheetFormatPr baseColWidth="10" defaultRowHeight="15" x14ac:dyDescent="0.25"/>
  <cols>
    <col min="2" max="2" width="25.5703125" style="10" customWidth="1"/>
    <col min="3" max="3" width="70.85546875" style="8" customWidth="1"/>
    <col min="6" max="6" width="10.28515625" bestFit="1" customWidth="1"/>
    <col min="7" max="7" width="19.85546875" customWidth="1"/>
    <col min="9" max="9" width="12" bestFit="1" customWidth="1"/>
  </cols>
  <sheetData>
    <row r="1" spans="1:7" x14ac:dyDescent="0.25">
      <c r="A1" s="14" t="s">
        <v>0</v>
      </c>
      <c r="B1" s="14"/>
      <c r="C1" s="14"/>
      <c r="D1" s="14"/>
      <c r="E1" s="14"/>
      <c r="F1" s="14"/>
      <c r="G1" s="14"/>
    </row>
    <row r="2" spans="1:7" x14ac:dyDescent="0.25">
      <c r="A2" s="14" t="s">
        <v>11</v>
      </c>
      <c r="B2" s="14"/>
      <c r="C2" s="14"/>
      <c r="D2" s="14"/>
      <c r="E2" s="14"/>
      <c r="F2" s="14"/>
      <c r="G2" s="14"/>
    </row>
    <row r="3" spans="1:7" x14ac:dyDescent="0.25">
      <c r="A3" s="14" t="s">
        <v>25</v>
      </c>
      <c r="B3" s="14"/>
      <c r="C3" s="14"/>
      <c r="D3" s="14"/>
      <c r="E3" s="14"/>
      <c r="F3" s="14"/>
      <c r="G3" s="14"/>
    </row>
    <row r="4" spans="1:7" x14ac:dyDescent="0.25">
      <c r="A4" s="14" t="s">
        <v>10</v>
      </c>
      <c r="B4" s="14"/>
      <c r="C4" s="14"/>
      <c r="D4" s="14"/>
      <c r="E4" s="14"/>
      <c r="F4" s="14"/>
      <c r="G4" s="14"/>
    </row>
    <row r="5" spans="1:7" x14ac:dyDescent="0.25">
      <c r="A5" s="1"/>
      <c r="B5" s="2"/>
      <c r="C5" s="6"/>
      <c r="D5" s="1"/>
      <c r="E5" s="1"/>
      <c r="F5" s="1"/>
      <c r="G5" s="1"/>
    </row>
    <row r="6" spans="1:7" x14ac:dyDescent="0.25">
      <c r="A6" s="15" t="s">
        <v>1</v>
      </c>
      <c r="B6" s="15"/>
      <c r="C6" s="15"/>
      <c r="D6" s="15"/>
      <c r="E6" s="15"/>
      <c r="F6" s="15"/>
      <c r="G6" s="15"/>
    </row>
    <row r="7" spans="1:7" ht="45" x14ac:dyDescent="0.25">
      <c r="A7" s="12" t="s">
        <v>2</v>
      </c>
      <c r="B7" s="12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9</v>
      </c>
    </row>
    <row r="8" spans="1:7" ht="135" x14ac:dyDescent="0.25">
      <c r="A8" s="5">
        <v>1</v>
      </c>
      <c r="B8" s="7" t="s">
        <v>13</v>
      </c>
      <c r="C8" s="7" t="s">
        <v>14</v>
      </c>
      <c r="D8" s="5" t="s">
        <v>15</v>
      </c>
      <c r="E8" s="5" t="s">
        <v>8</v>
      </c>
      <c r="F8" s="4">
        <v>1</v>
      </c>
      <c r="G8" s="9">
        <v>28536200</v>
      </c>
    </row>
    <row r="9" spans="1:7" ht="105" x14ac:dyDescent="0.25">
      <c r="A9" s="5">
        <v>2</v>
      </c>
      <c r="B9" s="7" t="s">
        <v>16</v>
      </c>
      <c r="C9" s="7" t="s">
        <v>17</v>
      </c>
      <c r="D9" s="5" t="s">
        <v>18</v>
      </c>
      <c r="E9" s="5" t="s">
        <v>8</v>
      </c>
      <c r="F9" s="4">
        <v>1</v>
      </c>
      <c r="G9" s="11">
        <v>5950000</v>
      </c>
    </row>
    <row r="10" spans="1:7" ht="105" x14ac:dyDescent="0.25">
      <c r="A10" s="5">
        <v>3</v>
      </c>
      <c r="B10" s="7" t="s">
        <v>19</v>
      </c>
      <c r="C10" s="7" t="s">
        <v>20</v>
      </c>
      <c r="D10" s="5" t="s">
        <v>21</v>
      </c>
      <c r="E10" s="5" t="s">
        <v>8</v>
      </c>
      <c r="F10" s="4">
        <v>1</v>
      </c>
      <c r="G10" s="11">
        <v>38056200</v>
      </c>
    </row>
    <row r="11" spans="1:7" ht="240" x14ac:dyDescent="0.25">
      <c r="A11" s="5">
        <v>4</v>
      </c>
      <c r="B11" s="7" t="s">
        <v>22</v>
      </c>
      <c r="C11" s="7" t="s">
        <v>23</v>
      </c>
      <c r="D11" s="5" t="s">
        <v>24</v>
      </c>
      <c r="E11" s="5" t="s">
        <v>8</v>
      </c>
      <c r="F11" s="4">
        <v>1</v>
      </c>
      <c r="G11" s="11">
        <v>288668224</v>
      </c>
    </row>
    <row r="12" spans="1:7" x14ac:dyDescent="0.25">
      <c r="A12" s="13" t="s">
        <v>12</v>
      </c>
      <c r="B12" s="13"/>
      <c r="C12" s="13"/>
      <c r="D12" s="13"/>
      <c r="E12" s="13"/>
      <c r="F12" s="13"/>
      <c r="G12" s="3">
        <f>SUM(G8:G11)</f>
        <v>361210624</v>
      </c>
    </row>
  </sheetData>
  <mergeCells count="6">
    <mergeCell ref="A12:F12"/>
    <mergeCell ref="A1:G1"/>
    <mergeCell ref="A2:G2"/>
    <mergeCell ref="A3:G3"/>
    <mergeCell ref="A4:G4"/>
    <mergeCell ref="A6:G6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2023-09-21T14:37:34Z</cp:lastPrinted>
  <dcterms:created xsi:type="dcterms:W3CDTF">2023-03-16T16:53:35Z</dcterms:created>
  <dcterms:modified xsi:type="dcterms:W3CDTF">2023-09-21T14:55:07Z</dcterms:modified>
</cp:coreProperties>
</file>