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o" sheetId="1" r:id="rId1"/>
  </sheets>
  <definedNames>
    <definedName name="_xlnm.Print_Titles" localSheetId="0">'Anexo'!$1:$8</definedName>
  </definedNames>
  <calcPr fullCalcOnLoad="1"/>
</workbook>
</file>

<file path=xl/sharedStrings.xml><?xml version="1.0" encoding="utf-8"?>
<sst xmlns="http://schemas.openxmlformats.org/spreadsheetml/2006/main" count="84" uniqueCount="48">
  <si>
    <t>UNIVERSIDAD TECNOLÓGICA DE PEREIRA</t>
  </si>
  <si>
    <t>LICITACIÓN PÚBLICA  09/2007 - ADQUISICIÓN DE COMPUTADORES  E IMPRESORAS</t>
  </si>
  <si>
    <t>ITEM 1</t>
  </si>
  <si>
    <t>DESCRIPCIÓN</t>
  </si>
  <si>
    <t>CANTIDAD</t>
  </si>
  <si>
    <t>MARCA Y REFERENCIA</t>
  </si>
  <si>
    <t>V/L TOTAL</t>
  </si>
  <si>
    <t>Computador Tipo 1</t>
  </si>
  <si>
    <t xml:space="preserve">TOTAL ÍTEM </t>
  </si>
  <si>
    <t>ITEM 2</t>
  </si>
  <si>
    <t>Computador Tipo 2</t>
  </si>
  <si>
    <t>TOTAL ÍTEM 2</t>
  </si>
  <si>
    <t>ITEM 3</t>
  </si>
  <si>
    <t>TOTAL ÍTEM 3</t>
  </si>
  <si>
    <t>ITEM 4</t>
  </si>
  <si>
    <t>TOTAL ÍTEM 4</t>
  </si>
  <si>
    <t>ITEM 5</t>
  </si>
  <si>
    <t>MAC PRO G5 Intel Xeon de doble nucleo de 2.66 ghz Memoria Ram de 1 Gb tarjeta de Video nVidia GeForce 7300 GT Disco Duro 250 Gb. Unidad grabadora de DVD SuperDrive 16x Dual Layer Monitor Apple 23" LCD teclado y raton.</t>
  </si>
  <si>
    <t>iMAC 17" Procesador Intel Core 2 Dua a 2 Ghz Cache L2 4 MB. Memoria Ram 1 GbDPR2 a 667mhz. Disco Duro serial ATA 160 Gb a 7200RPM SuperDrive 8x, monitor de 17". Camara isight integrada. Tarjeta de video Radeon X 1600 ATI 128 Mb de SDRAM. Teclado y Raton USB. Numero de producto MA590*/A. Microsoft Office 2004 Para Mac Licencia Acadèmica</t>
  </si>
  <si>
    <t>MAC PRO Quad Xeon Doble procesador Intel Xeon de doble nucleo de 2.66 Ghz. 4 Mb Cache L2 por procesador 1 Gb memoria Ram DDR2667 Mhz. Disco Duro de 250 Gb Serial ATA, SuperDrive 16X, tarjeta de video GeForce 7300 GT Nvidia 256 Mb SDRAM. Monitor Apple CinemaDisplay 20". Modelo nùmero MA356*/A. Teclado y ratòn USB español AirPort Extreme y Bluetooth 2.0 + EDR. Microsoft Office 2004 para Mac Licencia Acadèmica.</t>
  </si>
  <si>
    <t>TOTAL ÍTEM 5</t>
  </si>
  <si>
    <t>ITEM 6</t>
  </si>
  <si>
    <t>MARCA</t>
  </si>
  <si>
    <t>Impresora Tipo 2</t>
  </si>
  <si>
    <t>Impresora Tipo 3</t>
  </si>
  <si>
    <t>Impresora Tipo 4</t>
  </si>
  <si>
    <t xml:space="preserve">Impresora a color </t>
  </si>
  <si>
    <t>TOTAL ÍTEM 6</t>
  </si>
  <si>
    <t>V/L UNITARIO IVA incluido $</t>
  </si>
  <si>
    <t>Computador Tipo 2 sin monitor</t>
  </si>
  <si>
    <r>
      <t>Estación de trabajo:</t>
    </r>
    <r>
      <rPr>
        <sz val="10"/>
        <rFont val="Arial"/>
        <family val="2"/>
      </rPr>
      <t xml:space="preserve"> Sistema Operativo: Windos XP Pro, Procesador: Intel Xeon doble nucleo (32 Bits), Velocidad: 2 GHz, Velocidad Bus: 133 Mhz, Cache: 4 Mb, Disco D: 160 Gb SATA de 3 GB/s@ 7200RPM, Memoria Ram (DDR2 SDRAM): 4 Gb, Frecuencia de la memoria RAM:533 MHz, Monitor: LCD 17", Office 2003 Pro.</t>
    </r>
  </si>
  <si>
    <t>- ATI Technologies Fire GL V3300 (128 MB)/V3400 (128 MB)/V5200 (256 MB)</t>
  </si>
  <si>
    <t>-nVidia Quadro FX 1100 (128 MB) /3450/4500/5500)</t>
  </si>
  <si>
    <t>Computador tipo 1 con una de estas tres tarjetas graficadoras:</t>
  </si>
  <si>
    <t>- 3Dlabs Wildcat II 5110 (128 MB)</t>
  </si>
  <si>
    <t xml:space="preserve">Las tarjetas deben ser testeadas con el software SolidWorks 2006, lo cual puede hacerse en la siguiente dirección: 
http://www.solidworks.com/pages/services/VideoCardTesting.html
</t>
  </si>
  <si>
    <t xml:space="preserve"> </t>
  </si>
  <si>
    <t>Computador Tipo 2 con 2 Gb RAM</t>
  </si>
  <si>
    <t>ITEM 7</t>
  </si>
  <si>
    <t>Computador portátil</t>
  </si>
  <si>
    <t>TOTAL ÍTEM 7</t>
  </si>
  <si>
    <t>NOMBRE DE LA EMPRESA</t>
  </si>
  <si>
    <t>NIT</t>
  </si>
  <si>
    <t>CONTINUACIÓN ÍTEM 5</t>
  </si>
  <si>
    <t>iMAC 20". Procesador Intel Core 2 Duo de 2.16 GHz. RAM 1Gb. Disco Duro 250 Gb Serial ATA. Cache 4Mb. Monitor de 20". Super Drive 8x Double Layer. Tarjeta de video ATI Radeon 128 Mb. Teclado y ratòn USB. Càmara isight integrada. Microsoft office 2004 para MAC Licencia Acadèmica.</t>
  </si>
  <si>
    <t>Tipo 1 más tarjeta de video ATI o NVIDIA salida Dual de video y svideo 512 MB video Ram</t>
  </si>
  <si>
    <t>Tipo1 más: Ram 2 Gb Disco duro 160 Gb, Tarjeta de video PCI Express x 16 256 MB</t>
  </si>
  <si>
    <t>ANEXO TERCERA MODIFICACIÓN- FORMATO PARA PRESENTACIÓN DE LA OFERTA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</si>
</sst>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[$USD]"/>
    <numFmt numFmtId="165" formatCode="#,##0.00\ [$USD]"/>
    <numFmt numFmtId="166" formatCode="_ [$€-2]* #,##0.00_ ;_ [$€-2]* \-#,##0.00_ ;_ [$€-2]* &quot;-&quot;??_ 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15" applyFont="1" applyFill="1" applyBorder="1" applyAlignment="1">
      <alignment horizontal="center" vertical="top" wrapText="1"/>
      <protection/>
    </xf>
    <xf numFmtId="0" fontId="1" fillId="0" borderId="0" xfId="15" applyFont="1" applyFill="1" applyBorder="1" applyAlignment="1">
      <alignment horizontal="center" vertical="top"/>
      <protection/>
    </xf>
    <xf numFmtId="0" fontId="0" fillId="0" borderId="0" xfId="15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0" borderId="1" xfId="15" applyFont="1" applyFill="1" applyBorder="1" applyAlignment="1">
      <alignment/>
      <protection/>
    </xf>
    <xf numFmtId="0" fontId="0" fillId="0" borderId="1" xfId="15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15" applyFont="1" applyFill="1" applyBorder="1" applyAlignment="1">
      <alignment vertical="top"/>
      <protection/>
    </xf>
    <xf numFmtId="0" fontId="0" fillId="0" borderId="2" xfId="15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15" applyFont="1" applyFill="1" applyBorder="1" applyAlignment="1">
      <alignment vertical="top" wrapText="1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15" applyFont="1" applyFill="1" applyBorder="1" applyAlignment="1">
      <alignment horizontal="center" vertical="top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15" applyFont="1" applyFill="1" applyBorder="1" applyAlignment="1">
      <alignment horizontal="left" vertical="top"/>
      <protection/>
    </xf>
    <xf numFmtId="0" fontId="0" fillId="0" borderId="1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left" vertical="top"/>
      <protection/>
    </xf>
    <xf numFmtId="0" fontId="0" fillId="0" borderId="0" xfId="0" applyFont="1" applyFill="1" applyBorder="1" applyAlignment="1">
      <alignment vertical="top" wrapText="1"/>
    </xf>
    <xf numFmtId="0" fontId="0" fillId="0" borderId="3" xfId="15" applyFont="1" applyFill="1" applyBorder="1" applyAlignment="1">
      <alignment horizontal="center" vertical="top"/>
      <protection/>
    </xf>
    <xf numFmtId="0" fontId="0" fillId="0" borderId="4" xfId="15" applyFont="1" applyFill="1" applyBorder="1" applyAlignment="1">
      <alignment horizontal="center" vertical="top"/>
      <protection/>
    </xf>
    <xf numFmtId="0" fontId="1" fillId="0" borderId="0" xfId="15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" xfId="15" applyNumberFormat="1" applyFont="1" applyFill="1" applyBorder="1" applyAlignment="1">
      <alignment wrapText="1"/>
      <protection/>
    </xf>
    <xf numFmtId="0" fontId="0" fillId="0" borderId="5" xfId="15" applyFont="1" applyFill="1" applyBorder="1" applyAlignment="1">
      <alignment wrapText="1"/>
      <protection/>
    </xf>
    <xf numFmtId="0" fontId="0" fillId="0" borderId="6" xfId="15" applyFont="1" applyFill="1" applyBorder="1" applyAlignment="1">
      <alignment wrapText="1"/>
      <protection/>
    </xf>
    <xf numFmtId="0" fontId="0" fillId="0" borderId="7" xfId="15" applyFont="1" applyFill="1" applyBorder="1" applyAlignment="1" quotePrefix="1">
      <alignment wrapText="1"/>
      <protection/>
    </xf>
    <xf numFmtId="0" fontId="0" fillId="0" borderId="8" xfId="15" applyFont="1" applyFill="1" applyBorder="1" applyAlignment="1">
      <alignment wrapText="1"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4" xfId="15" applyFont="1" applyBorder="1" applyAlignment="1">
      <alignment horizontal="left" vertical="top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left" vertical="top"/>
      <protection/>
    </xf>
    <xf numFmtId="0" fontId="0" fillId="0" borderId="4" xfId="15" applyFont="1" applyFill="1" applyBorder="1" applyAlignment="1">
      <alignment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0" xfId="15" applyFont="1" applyBorder="1" applyAlignment="1">
      <alignment wrapText="1"/>
      <protection/>
    </xf>
    <xf numFmtId="0" fontId="0" fillId="0" borderId="10" xfId="0" applyFont="1" applyFill="1" applyBorder="1" applyAlignment="1">
      <alignment horizontal="center"/>
    </xf>
    <xf numFmtId="0" fontId="0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left" vertical="top"/>
      <protection/>
    </xf>
    <xf numFmtId="0" fontId="0" fillId="0" borderId="12" xfId="0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15" applyFont="1" applyBorder="1" applyAlignment="1">
      <alignment wrapText="1"/>
      <protection/>
    </xf>
    <xf numFmtId="0" fontId="0" fillId="0" borderId="3" xfId="15" applyFont="1" applyBorder="1" applyAlignment="1">
      <alignment wrapText="1"/>
      <protection/>
    </xf>
    <xf numFmtId="0" fontId="0" fillId="0" borderId="3" xfId="15" applyFont="1" applyFill="1" applyBorder="1" applyAlignment="1">
      <alignment horizontal="center"/>
      <protection/>
    </xf>
    <xf numFmtId="0" fontId="0" fillId="0" borderId="4" xfId="15" applyFont="1" applyBorder="1" applyAlignment="1">
      <alignment wrapText="1"/>
      <protection/>
    </xf>
    <xf numFmtId="0" fontId="0" fillId="0" borderId="4" xfId="15" applyFont="1" applyFill="1" applyBorder="1" applyAlignment="1">
      <alignment horizontal="center"/>
      <protection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17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17" applyNumberFormat="1" applyFont="1" applyFill="1" applyBorder="1" applyAlignment="1">
      <alignment vertical="center"/>
    </xf>
    <xf numFmtId="3" fontId="0" fillId="0" borderId="13" xfId="17" applyNumberFormat="1" applyFont="1" applyFill="1" applyBorder="1" applyAlignment="1">
      <alignment vertical="center"/>
    </xf>
    <xf numFmtId="3" fontId="0" fillId="0" borderId="0" xfId="15" applyNumberFormat="1" applyFont="1" applyFill="1" applyBorder="1" applyAlignment="1">
      <alignment horizontal="right" vertical="center"/>
      <protection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17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4" xfId="17" applyNumberFormat="1" applyFont="1" applyFill="1" applyBorder="1" applyAlignment="1">
      <alignment vertical="center"/>
    </xf>
    <xf numFmtId="3" fontId="0" fillId="0" borderId="14" xfId="17" applyNumberFormat="1" applyFont="1" applyFill="1" applyBorder="1" applyAlignment="1">
      <alignment vertical="center"/>
    </xf>
    <xf numFmtId="3" fontId="1" fillId="0" borderId="0" xfId="15" applyNumberFormat="1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17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17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15" applyFont="1" applyFill="1" applyBorder="1" applyAlignment="1">
      <alignment horizontal="center" wrapText="1"/>
      <protection/>
    </xf>
    <xf numFmtId="0" fontId="1" fillId="0" borderId="16" xfId="15" applyFont="1" applyFill="1" applyBorder="1" applyAlignment="1">
      <alignment horizontal="center" wrapText="1"/>
      <protection/>
    </xf>
    <xf numFmtId="0" fontId="1" fillId="0" borderId="17" xfId="15" applyFont="1" applyFill="1" applyBorder="1" applyAlignment="1">
      <alignment horizontal="center" wrapText="1"/>
      <protection/>
    </xf>
    <xf numFmtId="0" fontId="1" fillId="0" borderId="18" xfId="15" applyFont="1" applyFill="1" applyBorder="1" applyAlignment="1">
      <alignment horizontal="center" wrapText="1"/>
      <protection/>
    </xf>
    <xf numFmtId="0" fontId="1" fillId="0" borderId="19" xfId="15" applyFont="1" applyFill="1" applyBorder="1" applyAlignment="1">
      <alignment horizontal="center" wrapText="1"/>
      <protection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7">
    <cellStyle name="Normal" xfId="0"/>
    <cellStyle name="Eur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42.140625" style="0" customWidth="1"/>
    <col min="2" max="2" width="10.8515625" style="0" customWidth="1"/>
    <col min="3" max="3" width="16.140625" style="0" customWidth="1"/>
    <col min="4" max="4" width="14.421875" style="86" customWidth="1"/>
    <col min="5" max="5" width="13.421875" style="86" customWidth="1"/>
    <col min="9" max="9" width="16.28125" style="0" customWidth="1"/>
  </cols>
  <sheetData>
    <row r="1" spans="1:5" ht="24" customHeight="1">
      <c r="A1" s="87" t="s">
        <v>0</v>
      </c>
      <c r="B1" s="87"/>
      <c r="C1" s="87"/>
      <c r="D1" s="87"/>
      <c r="E1" s="87"/>
    </row>
    <row r="2" spans="1:5" ht="24" customHeight="1">
      <c r="A2" s="87" t="s">
        <v>1</v>
      </c>
      <c r="B2" s="87"/>
      <c r="C2" s="87"/>
      <c r="D2" s="87"/>
      <c r="E2" s="87"/>
    </row>
    <row r="3" spans="1:5" ht="5.25" customHeight="1">
      <c r="A3" s="88"/>
      <c r="B3" s="88"/>
      <c r="C3" s="88"/>
      <c r="D3" s="88"/>
      <c r="E3" s="88"/>
    </row>
    <row r="4" spans="1:5" ht="21.75" customHeight="1">
      <c r="A4" s="87" t="s">
        <v>47</v>
      </c>
      <c r="B4" s="87"/>
      <c r="C4" s="87"/>
      <c r="D4" s="87"/>
      <c r="E4" s="87"/>
    </row>
    <row r="5" spans="1:5" ht="16.5" customHeight="1">
      <c r="A5" s="1"/>
      <c r="B5" s="1"/>
      <c r="C5" s="1"/>
      <c r="D5" s="59"/>
      <c r="E5" s="59"/>
    </row>
    <row r="6" spans="1:5" ht="26.25" customHeight="1">
      <c r="A6" s="1"/>
      <c r="B6" s="1"/>
      <c r="C6" s="1"/>
      <c r="D6" s="59"/>
      <c r="E6" s="59"/>
    </row>
    <row r="7" spans="1:5" ht="18.75" customHeight="1">
      <c r="A7" s="94" t="s">
        <v>41</v>
      </c>
      <c r="B7" s="94"/>
      <c r="C7" s="94"/>
      <c r="D7" s="94"/>
      <c r="E7" s="94"/>
    </row>
    <row r="8" spans="1:5" ht="20.25" customHeight="1">
      <c r="A8" s="94" t="s">
        <v>42</v>
      </c>
      <c r="B8" s="94"/>
      <c r="C8" s="94"/>
      <c r="D8" s="94"/>
      <c r="E8" s="94"/>
    </row>
    <row r="9" spans="1:5" ht="12.75">
      <c r="A9" s="2"/>
      <c r="B9" s="2"/>
      <c r="C9" s="2"/>
      <c r="D9" s="60"/>
      <c r="E9" s="60"/>
    </row>
    <row r="10" spans="1:5" s="6" customFormat="1" ht="13.5" thickBot="1">
      <c r="A10" s="3" t="s">
        <v>2</v>
      </c>
      <c r="B10" s="4"/>
      <c r="C10" s="5"/>
      <c r="D10" s="61"/>
      <c r="E10" s="62"/>
    </row>
    <row r="11" spans="1:5" s="6" customFormat="1" ht="54.75" customHeight="1" thickBot="1">
      <c r="A11" s="44" t="s">
        <v>3</v>
      </c>
      <c r="B11" s="45" t="s">
        <v>4</v>
      </c>
      <c r="C11" s="45" t="s">
        <v>5</v>
      </c>
      <c r="D11" s="46" t="s">
        <v>28</v>
      </c>
      <c r="E11" s="47" t="s">
        <v>6</v>
      </c>
    </row>
    <row r="12" spans="1:5" s="10" customFormat="1" ht="22.5" customHeight="1" thickBot="1">
      <c r="A12" s="7" t="s">
        <v>7</v>
      </c>
      <c r="B12" s="8">
        <v>95</v>
      </c>
      <c r="C12" s="9"/>
      <c r="D12" s="63"/>
      <c r="E12" s="64">
        <f>D12*B12</f>
        <v>0</v>
      </c>
    </row>
    <row r="13" spans="1:5" s="6" customFormat="1" ht="18.75" customHeight="1" thickBot="1">
      <c r="A13" s="89" t="s">
        <v>8</v>
      </c>
      <c r="B13" s="90"/>
      <c r="C13" s="90"/>
      <c r="D13" s="90"/>
      <c r="E13" s="65">
        <f>SUM(E12)</f>
        <v>0</v>
      </c>
    </row>
    <row r="14" spans="1:5" s="6" customFormat="1" ht="12.75">
      <c r="A14" s="11"/>
      <c r="B14" s="4"/>
      <c r="C14" s="5"/>
      <c r="D14" s="66"/>
      <c r="E14" s="62"/>
    </row>
    <row r="15" spans="1:5" s="6" customFormat="1" ht="12.75">
      <c r="A15" s="11"/>
      <c r="B15" s="4"/>
      <c r="C15" s="5"/>
      <c r="D15" s="66"/>
      <c r="E15" s="62"/>
    </row>
    <row r="16" spans="1:5" s="6" customFormat="1" ht="12.75">
      <c r="A16" s="11"/>
      <c r="B16" s="4"/>
      <c r="C16" s="5"/>
      <c r="D16" s="66"/>
      <c r="E16" s="62"/>
    </row>
    <row r="17" spans="1:5" s="6" customFormat="1" ht="13.5" thickBot="1">
      <c r="A17" s="3" t="s">
        <v>9</v>
      </c>
      <c r="B17" s="4"/>
      <c r="C17" s="5"/>
      <c r="D17" s="66"/>
      <c r="E17" s="62"/>
    </row>
    <row r="18" spans="1:5" s="6" customFormat="1" ht="56.25" customHeight="1" thickBot="1">
      <c r="A18" s="44" t="s">
        <v>3</v>
      </c>
      <c r="B18" s="45" t="s">
        <v>4</v>
      </c>
      <c r="C18" s="45" t="s">
        <v>5</v>
      </c>
      <c r="D18" s="46" t="s">
        <v>28</v>
      </c>
      <c r="E18" s="47" t="s">
        <v>6</v>
      </c>
    </row>
    <row r="19" spans="1:5" s="10" customFormat="1" ht="21.75" customHeight="1">
      <c r="A19" s="12" t="s">
        <v>10</v>
      </c>
      <c r="B19" s="13">
        <v>171</v>
      </c>
      <c r="C19" s="14"/>
      <c r="D19" s="67"/>
      <c r="E19" s="68">
        <f>D19*B19</f>
        <v>0</v>
      </c>
    </row>
    <row r="20" spans="1:5" s="10" customFormat="1" ht="21.75" customHeight="1">
      <c r="A20" s="12" t="s">
        <v>29</v>
      </c>
      <c r="B20" s="13">
        <v>3</v>
      </c>
      <c r="C20" s="14"/>
      <c r="D20" s="67"/>
      <c r="E20" s="68">
        <f>D20*B20</f>
        <v>0</v>
      </c>
    </row>
    <row r="21" spans="1:5" s="10" customFormat="1" ht="25.5" customHeight="1" thickBot="1">
      <c r="A21" s="41" t="s">
        <v>37</v>
      </c>
      <c r="B21" s="42">
        <v>6</v>
      </c>
      <c r="C21" s="43"/>
      <c r="D21" s="69"/>
      <c r="E21" s="70">
        <f>D21*B21</f>
        <v>0</v>
      </c>
    </row>
    <row r="22" spans="1:5" s="15" customFormat="1" ht="21" customHeight="1" thickBot="1">
      <c r="A22" s="92" t="s">
        <v>11</v>
      </c>
      <c r="B22" s="93"/>
      <c r="C22" s="93"/>
      <c r="D22" s="93"/>
      <c r="E22" s="71">
        <f>SUM(E19:E21)</f>
        <v>0</v>
      </c>
    </row>
    <row r="23" spans="1:5" s="15" customFormat="1" ht="12.75">
      <c r="A23" s="3"/>
      <c r="B23" s="3"/>
      <c r="C23" s="3"/>
      <c r="D23" s="72"/>
      <c r="E23" s="62"/>
    </row>
    <row r="24" spans="1:5" s="15" customFormat="1" ht="12.75">
      <c r="A24" s="16"/>
      <c r="B24" s="4"/>
      <c r="C24" s="5"/>
      <c r="D24" s="61"/>
      <c r="E24" s="62"/>
    </row>
    <row r="25" spans="1:5" s="15" customFormat="1" ht="12.75">
      <c r="A25" s="16"/>
      <c r="B25" s="4"/>
      <c r="C25" s="5"/>
      <c r="D25" s="61"/>
      <c r="E25" s="62"/>
    </row>
    <row r="26" spans="1:5" s="15" customFormat="1" ht="15.75" customHeight="1" thickBot="1">
      <c r="A26" s="3" t="s">
        <v>12</v>
      </c>
      <c r="B26" s="4"/>
      <c r="C26" s="5"/>
      <c r="D26" s="66"/>
      <c r="E26" s="62"/>
    </row>
    <row r="27" spans="1:5" ht="54.75" customHeight="1" thickBot="1">
      <c r="A27" s="44" t="s">
        <v>3</v>
      </c>
      <c r="B27" s="45" t="s">
        <v>4</v>
      </c>
      <c r="C27" s="45" t="s">
        <v>5</v>
      </c>
      <c r="D27" s="46" t="s">
        <v>28</v>
      </c>
      <c r="E27" s="47" t="s">
        <v>6</v>
      </c>
    </row>
    <row r="28" spans="1:5" s="10" customFormat="1" ht="108" customHeight="1" thickBot="1">
      <c r="A28" s="32" t="s">
        <v>30</v>
      </c>
      <c r="B28" s="17">
        <v>2</v>
      </c>
      <c r="C28" s="18"/>
      <c r="D28" s="63"/>
      <c r="E28" s="64">
        <f>D28*B28</f>
        <v>0</v>
      </c>
    </row>
    <row r="29" spans="1:5" s="6" customFormat="1" ht="18" customHeight="1" thickBot="1">
      <c r="A29" s="89" t="s">
        <v>13</v>
      </c>
      <c r="B29" s="90"/>
      <c r="C29" s="90"/>
      <c r="D29" s="91"/>
      <c r="E29" s="65">
        <f>SUM(E28)</f>
        <v>0</v>
      </c>
    </row>
    <row r="30" spans="1:5" s="6" customFormat="1" ht="12.75">
      <c r="A30" s="16"/>
      <c r="B30" s="5"/>
      <c r="C30" s="5"/>
      <c r="D30" s="61"/>
      <c r="E30" s="62"/>
    </row>
    <row r="31" spans="1:5" s="6" customFormat="1" ht="12.75">
      <c r="A31" s="16"/>
      <c r="B31" s="5"/>
      <c r="C31" s="5"/>
      <c r="D31" s="61"/>
      <c r="E31" s="62"/>
    </row>
    <row r="32" spans="1:5" s="6" customFormat="1" ht="12.75">
      <c r="A32" s="16"/>
      <c r="B32" s="5"/>
      <c r="C32" s="5"/>
      <c r="D32" s="61"/>
      <c r="E32" s="62"/>
    </row>
    <row r="33" spans="1:5" s="6" customFormat="1" ht="15.75" customHeight="1" thickBot="1">
      <c r="A33" s="3" t="s">
        <v>14</v>
      </c>
      <c r="B33" s="4"/>
      <c r="C33" s="5"/>
      <c r="D33" s="66"/>
      <c r="E33" s="62"/>
    </row>
    <row r="34" spans="1:5" s="10" customFormat="1" ht="33.75" customHeight="1" thickBot="1">
      <c r="A34" s="44" t="s">
        <v>3</v>
      </c>
      <c r="B34" s="45" t="s">
        <v>4</v>
      </c>
      <c r="C34" s="45" t="s">
        <v>5</v>
      </c>
      <c r="D34" s="46" t="s">
        <v>28</v>
      </c>
      <c r="E34" s="47" t="s">
        <v>6</v>
      </c>
    </row>
    <row r="35" spans="1:5" s="10" customFormat="1" ht="41.25" customHeight="1">
      <c r="A35" s="33" t="s">
        <v>45</v>
      </c>
      <c r="B35" s="19">
        <v>1</v>
      </c>
      <c r="C35" s="20"/>
      <c r="D35" s="63"/>
      <c r="E35" s="64">
        <f>D35*B35</f>
        <v>0</v>
      </c>
    </row>
    <row r="36" spans="1:5" s="10" customFormat="1" ht="41.25" customHeight="1">
      <c r="A36" s="33" t="s">
        <v>46</v>
      </c>
      <c r="B36" s="19">
        <v>1</v>
      </c>
      <c r="C36" s="20"/>
      <c r="D36" s="63"/>
      <c r="E36" s="64">
        <f>D36*B36</f>
        <v>0</v>
      </c>
    </row>
    <row r="37" spans="1:5" s="10" customFormat="1" ht="25.5">
      <c r="A37" s="34" t="s">
        <v>33</v>
      </c>
      <c r="B37" s="95">
        <v>13</v>
      </c>
      <c r="C37" s="95"/>
      <c r="D37" s="97"/>
      <c r="E37" s="99">
        <f>D37*B37</f>
        <v>0</v>
      </c>
    </row>
    <row r="38" spans="1:5" s="10" customFormat="1" ht="12.75">
      <c r="A38" s="35" t="s">
        <v>34</v>
      </c>
      <c r="B38" s="95"/>
      <c r="C38" s="95"/>
      <c r="D38" s="97"/>
      <c r="E38" s="100"/>
    </row>
    <row r="39" spans="1:5" s="10" customFormat="1" ht="25.5">
      <c r="A39" s="35" t="s">
        <v>31</v>
      </c>
      <c r="B39" s="95"/>
      <c r="C39" s="95"/>
      <c r="D39" s="97"/>
      <c r="E39" s="100"/>
    </row>
    <row r="40" spans="1:5" s="10" customFormat="1" ht="25.5">
      <c r="A40" s="35" t="s">
        <v>32</v>
      </c>
      <c r="B40" s="95"/>
      <c r="C40" s="95"/>
      <c r="D40" s="97"/>
      <c r="E40" s="100"/>
    </row>
    <row r="41" spans="1:5" s="10" customFormat="1" ht="96" customHeight="1" thickBot="1">
      <c r="A41" s="36" t="s">
        <v>35</v>
      </c>
      <c r="B41" s="96"/>
      <c r="C41" s="96"/>
      <c r="D41" s="98"/>
      <c r="E41" s="101"/>
    </row>
    <row r="42" spans="1:5" s="6" customFormat="1" ht="19.5" customHeight="1" thickBot="1">
      <c r="A42" s="89" t="s">
        <v>15</v>
      </c>
      <c r="B42" s="90"/>
      <c r="C42" s="90"/>
      <c r="D42" s="90"/>
      <c r="E42" s="65">
        <f>SUM(E35:E41)</f>
        <v>0</v>
      </c>
    </row>
    <row r="43" spans="1:5" s="6" customFormat="1" ht="12.75">
      <c r="A43" s="16"/>
      <c r="B43" s="21"/>
      <c r="C43" s="21"/>
      <c r="D43" s="61"/>
      <c r="E43" s="62"/>
    </row>
    <row r="44" spans="1:5" s="6" customFormat="1" ht="12.75">
      <c r="A44" s="16"/>
      <c r="B44" s="21"/>
      <c r="C44" s="21"/>
      <c r="D44" s="61"/>
      <c r="E44" s="62"/>
    </row>
    <row r="45" spans="1:5" s="6" customFormat="1" ht="12.75">
      <c r="A45" s="16"/>
      <c r="B45" s="21"/>
      <c r="C45" s="21"/>
      <c r="D45" s="61"/>
      <c r="E45" s="62"/>
    </row>
    <row r="46" spans="1:5" s="6" customFormat="1" ht="13.5" thickBot="1">
      <c r="A46" s="3" t="s">
        <v>16</v>
      </c>
      <c r="B46" s="4"/>
      <c r="C46" s="5"/>
      <c r="D46" s="66"/>
      <c r="E46" s="62"/>
    </row>
    <row r="47" spans="1:5" s="10" customFormat="1" ht="59.25" customHeight="1" thickBot="1">
      <c r="A47" s="44" t="s">
        <v>3</v>
      </c>
      <c r="B47" s="45" t="s">
        <v>4</v>
      </c>
      <c r="C47" s="45" t="s">
        <v>5</v>
      </c>
      <c r="D47" s="46" t="s">
        <v>28</v>
      </c>
      <c r="E47" s="47" t="s">
        <v>6</v>
      </c>
    </row>
    <row r="48" spans="1:5" s="10" customFormat="1" ht="83.25" customHeight="1">
      <c r="A48" s="22" t="s">
        <v>17</v>
      </c>
      <c r="B48" s="17">
        <v>1</v>
      </c>
      <c r="C48" s="23"/>
      <c r="D48" s="63"/>
      <c r="E48" s="64">
        <f>D48*B48</f>
        <v>0</v>
      </c>
    </row>
    <row r="49" spans="1:5" s="10" customFormat="1" ht="33.75" customHeight="1" thickBot="1">
      <c r="A49" s="52" t="s">
        <v>43</v>
      </c>
      <c r="B49" s="50"/>
      <c r="C49" s="51"/>
      <c r="D49" s="73"/>
      <c r="E49" s="74"/>
    </row>
    <row r="50" spans="1:5" s="10" customFormat="1" ht="23.25" thickBot="1">
      <c r="A50" s="44" t="s">
        <v>3</v>
      </c>
      <c r="B50" s="45" t="s">
        <v>4</v>
      </c>
      <c r="C50" s="45" t="s">
        <v>5</v>
      </c>
      <c r="D50" s="46" t="s">
        <v>28</v>
      </c>
      <c r="E50" s="47" t="s">
        <v>6</v>
      </c>
    </row>
    <row r="51" spans="1:5" s="10" customFormat="1" ht="78.75" customHeight="1">
      <c r="A51" s="22" t="s">
        <v>17</v>
      </c>
      <c r="B51" s="24">
        <v>1</v>
      </c>
      <c r="C51" s="25"/>
      <c r="D51" s="75"/>
      <c r="E51" s="64">
        <f>D51*B51</f>
        <v>0</v>
      </c>
    </row>
    <row r="52" spans="1:5" s="10" customFormat="1" ht="84" customHeight="1">
      <c r="A52" s="22" t="s">
        <v>17</v>
      </c>
      <c r="B52" s="24">
        <v>1</v>
      </c>
      <c r="C52" s="25"/>
      <c r="D52" s="75"/>
      <c r="E52" s="64">
        <f>D52*B52</f>
        <v>0</v>
      </c>
    </row>
    <row r="53" spans="1:5" s="10" customFormat="1" ht="146.25" customHeight="1">
      <c r="A53" s="22" t="s">
        <v>19</v>
      </c>
      <c r="B53" s="24">
        <v>1</v>
      </c>
      <c r="C53" s="25"/>
      <c r="D53" s="75"/>
      <c r="E53" s="64">
        <f>D53*B53</f>
        <v>0</v>
      </c>
    </row>
    <row r="54" spans="1:5" s="10" customFormat="1" ht="114.75">
      <c r="A54" s="22" t="s">
        <v>18</v>
      </c>
      <c r="B54" s="39">
        <v>1</v>
      </c>
      <c r="C54" s="40"/>
      <c r="D54" s="76"/>
      <c r="E54" s="64">
        <f>D54*B54</f>
        <v>0</v>
      </c>
    </row>
    <row r="55" spans="1:5" s="6" customFormat="1" ht="121.5" customHeight="1" thickBot="1">
      <c r="A55" s="22" t="s">
        <v>44</v>
      </c>
      <c r="B55" s="37">
        <v>1</v>
      </c>
      <c r="C55" s="38"/>
      <c r="D55" s="77"/>
      <c r="E55" s="64">
        <f>D55*B55</f>
        <v>0</v>
      </c>
    </row>
    <row r="56" spans="1:5" s="6" customFormat="1" ht="13.5" thickBot="1">
      <c r="A56" s="89" t="s">
        <v>20</v>
      </c>
      <c r="B56" s="90"/>
      <c r="C56" s="90"/>
      <c r="D56" s="90"/>
      <c r="E56" s="65">
        <f>SUM(E48:E55)</f>
        <v>0</v>
      </c>
    </row>
    <row r="57" spans="1:5" s="6" customFormat="1" ht="12.75">
      <c r="A57" s="26"/>
      <c r="B57" s="5"/>
      <c r="C57" s="5"/>
      <c r="D57" s="78"/>
      <c r="E57" s="62"/>
    </row>
    <row r="58" spans="1:5" s="6" customFormat="1" ht="12.75">
      <c r="A58" s="26"/>
      <c r="B58" s="5"/>
      <c r="C58" s="5"/>
      <c r="D58" s="78"/>
      <c r="E58" s="62"/>
    </row>
    <row r="59" spans="1:5" s="6" customFormat="1" ht="12.75">
      <c r="A59" s="26"/>
      <c r="B59" s="5"/>
      <c r="C59" s="5"/>
      <c r="D59" s="78"/>
      <c r="E59" s="62"/>
    </row>
    <row r="60" spans="1:5" ht="26.25" customHeight="1" thickBot="1">
      <c r="A60" s="3" t="s">
        <v>21</v>
      </c>
      <c r="B60" s="4"/>
      <c r="C60" s="5"/>
      <c r="D60" s="66"/>
      <c r="E60" s="62"/>
    </row>
    <row r="61" spans="1:5" ht="23.25" thickBot="1">
      <c r="A61" s="44" t="s">
        <v>3</v>
      </c>
      <c r="B61" s="45" t="s">
        <v>4</v>
      </c>
      <c r="C61" s="45" t="s">
        <v>22</v>
      </c>
      <c r="D61" s="46" t="s">
        <v>28</v>
      </c>
      <c r="E61" s="47" t="s">
        <v>6</v>
      </c>
    </row>
    <row r="62" spans="1:5" s="10" customFormat="1" ht="18.75" customHeight="1">
      <c r="A62" s="54" t="s">
        <v>23</v>
      </c>
      <c r="B62" s="53">
        <v>20</v>
      </c>
      <c r="C62" s="20"/>
      <c r="D62" s="75"/>
      <c r="E62" s="64">
        <f>D62*B62</f>
        <v>0</v>
      </c>
    </row>
    <row r="63" spans="1:5" s="10" customFormat="1" ht="18.75" customHeight="1">
      <c r="A63" s="54" t="s">
        <v>24</v>
      </c>
      <c r="B63" s="8">
        <v>14</v>
      </c>
      <c r="C63" s="18"/>
      <c r="D63" s="79"/>
      <c r="E63" s="64">
        <f>D63*B63</f>
        <v>0</v>
      </c>
    </row>
    <row r="64" spans="1:5" s="10" customFormat="1" ht="18.75" customHeight="1">
      <c r="A64" s="55" t="s">
        <v>25</v>
      </c>
      <c r="B64" s="56">
        <v>4</v>
      </c>
      <c r="C64" s="27"/>
      <c r="D64" s="80"/>
      <c r="E64" s="64">
        <f>D64*B64</f>
        <v>0</v>
      </c>
    </row>
    <row r="65" spans="1:5" ht="18.75" customHeight="1" thickBot="1">
      <c r="A65" s="57" t="s">
        <v>26</v>
      </c>
      <c r="B65" s="58">
        <v>1</v>
      </c>
      <c r="C65" s="28"/>
      <c r="D65" s="81"/>
      <c r="E65" s="70">
        <f>D65*B65</f>
        <v>0</v>
      </c>
    </row>
    <row r="66" spans="1:5" ht="21" customHeight="1" thickBot="1">
      <c r="A66" s="89" t="s">
        <v>27</v>
      </c>
      <c r="B66" s="90"/>
      <c r="C66" s="90"/>
      <c r="D66" s="91"/>
      <c r="E66" s="71">
        <f>SUM(E62:E65)</f>
        <v>0</v>
      </c>
    </row>
    <row r="67" spans="1:5" ht="12.75">
      <c r="A67" s="29"/>
      <c r="B67" s="21"/>
      <c r="C67" s="30"/>
      <c r="D67" s="82"/>
      <c r="E67" s="82"/>
    </row>
    <row r="68" spans="1:5" ht="12.75">
      <c r="A68" s="31"/>
      <c r="B68" s="31"/>
      <c r="C68" s="31"/>
      <c r="D68" s="83"/>
      <c r="E68" s="83"/>
    </row>
    <row r="69" spans="1:5" s="10" customFormat="1" ht="12.75">
      <c r="A69" s="31"/>
      <c r="B69" s="31"/>
      <c r="C69" s="31"/>
      <c r="D69" s="83"/>
      <c r="E69" s="83"/>
    </row>
    <row r="70" spans="1:5" ht="22.5" customHeight="1" thickBot="1">
      <c r="A70" s="3" t="s">
        <v>38</v>
      </c>
      <c r="B70" s="4"/>
      <c r="C70" s="5"/>
      <c r="D70" s="66"/>
      <c r="E70" s="62"/>
    </row>
    <row r="71" spans="1:5" ht="37.5" customHeight="1" thickBot="1">
      <c r="A71" s="44" t="s">
        <v>3</v>
      </c>
      <c r="B71" s="45" t="s">
        <v>4</v>
      </c>
      <c r="C71" s="45" t="s">
        <v>22</v>
      </c>
      <c r="D71" s="46" t="s">
        <v>28</v>
      </c>
      <c r="E71" s="47" t="s">
        <v>6</v>
      </c>
    </row>
    <row r="72" spans="1:5" ht="23.25" customHeight="1" thickBot="1">
      <c r="A72" s="48" t="s">
        <v>39</v>
      </c>
      <c r="B72" s="49">
        <v>11</v>
      </c>
      <c r="C72" s="49"/>
      <c r="D72" s="84"/>
      <c r="E72" s="85">
        <f>D72*B72</f>
        <v>0</v>
      </c>
    </row>
    <row r="73" spans="1:5" ht="22.5" customHeight="1" thickBot="1">
      <c r="A73" s="92" t="s">
        <v>40</v>
      </c>
      <c r="B73" s="93"/>
      <c r="C73" s="93"/>
      <c r="D73" s="93"/>
      <c r="E73" s="71">
        <f>SUM(E72)</f>
        <v>0</v>
      </c>
    </row>
    <row r="74" ht="12.75">
      <c r="E74" s="86" t="s">
        <v>36</v>
      </c>
    </row>
  </sheetData>
  <mergeCells count="19">
    <mergeCell ref="A73:D73"/>
    <mergeCell ref="C7:E7"/>
    <mergeCell ref="C8:E8"/>
    <mergeCell ref="A7:B7"/>
    <mergeCell ref="A8:B8"/>
    <mergeCell ref="B37:B41"/>
    <mergeCell ref="C37:C41"/>
    <mergeCell ref="D37:D41"/>
    <mergeCell ref="E37:E41"/>
    <mergeCell ref="A56:D56"/>
    <mergeCell ref="A66:D66"/>
    <mergeCell ref="A13:D13"/>
    <mergeCell ref="A22:D22"/>
    <mergeCell ref="A29:D29"/>
    <mergeCell ref="A42:D42"/>
    <mergeCell ref="A1:E1"/>
    <mergeCell ref="A2:E2"/>
    <mergeCell ref="A3:E3"/>
    <mergeCell ref="A4:E4"/>
  </mergeCells>
  <printOptions/>
  <pageMargins left="0.75" right="0.75" top="0.56" bottom="1" header="0" footer="0"/>
  <pageSetup horizontalDpi="300" verticalDpi="300" orientation="portrait" scale="90" r:id="rId1"/>
  <headerFooter alignWithMargins="0">
    <oddHeader>&amp;R&amp;P</oddHeader>
  </headerFooter>
  <rowBreaks count="2" manualBreakCount="2">
    <brk id="3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Tecn. 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Compras4</dc:creator>
  <cp:keywords/>
  <dc:description/>
  <cp:lastModifiedBy>Compras4</cp:lastModifiedBy>
  <cp:lastPrinted>2007-03-17T15:59:32Z</cp:lastPrinted>
  <dcterms:created xsi:type="dcterms:W3CDTF">2007-03-07T22:44:54Z</dcterms:created>
  <dcterms:modified xsi:type="dcterms:W3CDTF">2007-03-21T16:24:25Z</dcterms:modified>
  <cp:category/>
  <cp:version/>
  <cp:contentType/>
  <cp:contentStatus/>
</cp:coreProperties>
</file>