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90" activeTab="0"/>
  </bookViews>
  <sheets>
    <sheet name="ANEXO 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A">#REF!</definedName>
    <definedName name="Apellidos">'[1]Administrativos'!#REF!</definedName>
    <definedName name="DATABASE">'[1]Monitores'!#REF!</definedName>
    <definedName name="C_C">#REF!</definedName>
    <definedName name="CAM">#REF!</definedName>
    <definedName name="Ce">'[1]Administrativos'!#REF!</definedName>
    <definedName name="DiaFinal">'[1]Administrativos'!#REF!</definedName>
    <definedName name="HSemanales">#REF!</definedName>
    <definedName name="IncC">'[1]Administrativos'!#REF!</definedName>
    <definedName name="IncPN">'[1]Administrativos'!#REF!</definedName>
    <definedName name="IncPS">'[1]Administrativos'!#REF!</definedName>
    <definedName name="MA">#REF!</definedName>
    <definedName name="ME">'[1]Administrativos'!#REF!</definedName>
    <definedName name="NSemanas">#REF!</definedName>
    <definedName name="PN">'[1]Administrativos'!#REF!</definedName>
    <definedName name="PS">'[1]Administrativos'!#REF!</definedName>
    <definedName name="Puntos">'[1]Administrativos'!#REF!</definedName>
    <definedName name="Sexo">'[1]Administrativos'!#REF!</definedName>
    <definedName name="Tabla_categoría">'[2]Constantes'!$A$14:$B$17</definedName>
    <definedName name="Tabla_Centro_Costos">'[3]Hoja2'!$G$5:$H$181</definedName>
    <definedName name="Tabla_de_Centro_de_Costos">'[4]Constantes'!$G$4:$H$176</definedName>
    <definedName name="Tabla_de_Meses">'[3]Hoja2'!$D$4:$E$16</definedName>
    <definedName name="Tabla_de_TipoProf">'[5]Constantes'!$M$4:$O$9</definedName>
    <definedName name="Tabla_Meses">'[5]Constantes'!$D$4:$E$16</definedName>
    <definedName name="TipoManejo">'[1]Administrativos'!#REF!</definedName>
    <definedName name="TipoProf">#REF!</definedName>
    <definedName name="Valor_Punto">'[5]Constantes'!$A$5:$A$5</definedName>
    <definedName name="VPunto">'[6]Hoja2'!$A$5</definedName>
    <definedName name="xcds">#REF!</definedName>
  </definedNames>
  <calcPr fullCalcOnLoad="1"/>
</workbook>
</file>

<file path=xl/sharedStrings.xml><?xml version="1.0" encoding="utf-8"?>
<sst xmlns="http://schemas.openxmlformats.org/spreadsheetml/2006/main" count="34" uniqueCount="34">
  <si>
    <t>SECCIÓN BIENES Y SUMINISTROS</t>
  </si>
  <si>
    <t>LICITACIÓN PÚBLICA No.8/2010</t>
  </si>
  <si>
    <t>COMPUTADORES, IMPRESORAS, SCANNER</t>
  </si>
  <si>
    <t>NOTA: Los equipos deben corresponder a las especificaciónes técnicas relacionadas en el Anexo 2</t>
  </si>
  <si>
    <t>NOMBRE DE LA EMPRESA:</t>
  </si>
  <si>
    <t>NIT:</t>
  </si>
  <si>
    <t xml:space="preserve">ÍTEM </t>
  </si>
  <si>
    <t xml:space="preserve">DESCRIPCIÓN </t>
  </si>
  <si>
    <t>CANTIDAD</t>
  </si>
  <si>
    <t>MARCA Y REFERENCIA</t>
  </si>
  <si>
    <t xml:space="preserve">V/L UNITARIO IVA INCLUIDO USD </t>
  </si>
  <si>
    <t>V/L TOTAL USD</t>
  </si>
  <si>
    <t>TIEMPO DE ENTREGA</t>
  </si>
  <si>
    <t>COMPUTADORES TIPO 1</t>
  </si>
  <si>
    <t>COMPUTADORES TIPO 1, CON MONITOR LCD 21"</t>
  </si>
  <si>
    <t>COMPUTADORES TIPO 2</t>
  </si>
  <si>
    <t>COMPUTADORES PORTÁTILES TIPO 1</t>
  </si>
  <si>
    <t>COMPUTADORES PORTÁTILES TIPO 2</t>
  </si>
  <si>
    <t>COMPUTADORES PORTATILES TIPO 3</t>
  </si>
  <si>
    <t>COMPUTADORES APPLE TIPO 1</t>
  </si>
  <si>
    <t>COMPUTADORES APPLE TIPO 2</t>
  </si>
  <si>
    <t>COMPUTADORES APPLE TIPO 3</t>
  </si>
  <si>
    <t>COMPUTADORES APPLE TIPO 4</t>
  </si>
  <si>
    <t>IMPRESORAS TIPO 2</t>
  </si>
  <si>
    <t>IMPRESORAS TIPO 3</t>
  </si>
  <si>
    <t>SCANNERS TIPO 1</t>
  </si>
  <si>
    <t>SCANNERS TIPO 2</t>
  </si>
  <si>
    <t>SCANNERS TIPO 3</t>
  </si>
  <si>
    <t>SCANNERS TIPO 4</t>
  </si>
  <si>
    <t>SCANNERS TIPO 5</t>
  </si>
  <si>
    <t>TOTAL</t>
  </si>
  <si>
    <t>COMPUTADORES TIPO 3</t>
  </si>
  <si>
    <t>COMPUTADORES PORTATILES TIPO 4</t>
  </si>
  <si>
    <t xml:space="preserve">ANEXO MODIFICADO PARA PRESENTACIÓN DE LA OFERTA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</si>
</sst>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[$€-2]\ * #,##0.00_ ;_ [$€-2]\ * \-#,##0.00_ ;_ [$€-2]\ * &quot;-&quot;??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6" fillId="0" borderId="0">
      <alignment/>
      <protection/>
    </xf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2" fillId="0" borderId="0" xfId="53" applyFont="1" applyProtection="1">
      <alignment/>
      <protection locked="0"/>
    </xf>
    <xf numFmtId="0" fontId="4" fillId="33" borderId="0" xfId="53" applyFont="1" applyFill="1" applyProtection="1">
      <alignment/>
      <protection locked="0"/>
    </xf>
    <xf numFmtId="0" fontId="2" fillId="33" borderId="0" xfId="53" applyFont="1" applyFill="1" applyProtection="1">
      <alignment/>
      <protection locked="0"/>
    </xf>
    <xf numFmtId="0" fontId="3" fillId="0" borderId="10" xfId="53" applyFont="1" applyBorder="1" applyAlignment="1" applyProtection="1">
      <alignment horizontal="center" vertical="top"/>
      <protection locked="0"/>
    </xf>
    <xf numFmtId="0" fontId="5" fillId="0" borderId="10" xfId="53" applyFont="1" applyBorder="1" applyAlignment="1" applyProtection="1">
      <alignment horizontal="center" vertical="center" wrapText="1"/>
      <protection locked="0"/>
    </xf>
    <xf numFmtId="3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3" fillId="0" borderId="10" xfId="45" applyFont="1" applyFill="1" applyBorder="1" applyAlignment="1" applyProtection="1">
      <alignment vertical="top" wrapText="1"/>
      <protection/>
    </xf>
    <xf numFmtId="3" fontId="2" fillId="0" borderId="10" xfId="45" applyNumberFormat="1" applyFont="1" applyFill="1" applyBorder="1" applyAlignment="1" applyProtection="1">
      <alignment horizontal="center" vertical="center"/>
      <protection/>
    </xf>
    <xf numFmtId="0" fontId="2" fillId="0" borderId="10" xfId="53" applyFont="1" applyFill="1" applyBorder="1" applyAlignment="1" applyProtection="1">
      <alignment horizontal="center" vertical="center"/>
      <protection/>
    </xf>
    <xf numFmtId="0" fontId="3" fillId="0" borderId="11" xfId="45" applyFont="1" applyFill="1" applyBorder="1" applyAlignment="1" applyProtection="1">
      <alignment horizontal="left" vertical="center" wrapText="1"/>
      <protection/>
    </xf>
    <xf numFmtId="3" fontId="2" fillId="0" borderId="12" xfId="53" applyNumberFormat="1" applyFont="1" applyFill="1" applyBorder="1" applyAlignment="1" applyProtection="1">
      <alignment horizontal="center" vertical="center"/>
      <protection/>
    </xf>
    <xf numFmtId="0" fontId="3" fillId="0" borderId="13" xfId="45" applyFont="1" applyFill="1" applyBorder="1" applyAlignment="1" applyProtection="1">
      <alignment vertical="top" wrapText="1"/>
      <protection/>
    </xf>
    <xf numFmtId="3" fontId="2" fillId="0" borderId="10" xfId="53" applyNumberFormat="1" applyFont="1" applyBorder="1" applyAlignment="1" applyProtection="1">
      <alignment horizontal="center" vertical="center" wrapText="1"/>
      <protection/>
    </xf>
    <xf numFmtId="3" fontId="2" fillId="0" borderId="10" xfId="53" applyNumberFormat="1" applyFont="1" applyBorder="1" applyAlignment="1" applyProtection="1">
      <alignment horizontal="center" vertical="center"/>
      <protection/>
    </xf>
    <xf numFmtId="3" fontId="2" fillId="0" borderId="10" xfId="45" applyNumberFormat="1" applyFont="1" applyFill="1" applyBorder="1" applyAlignment="1" applyProtection="1">
      <alignment horizontal="left" vertical="center"/>
      <protection locked="0"/>
    </xf>
    <xf numFmtId="3" fontId="2" fillId="0" borderId="12" xfId="53" applyNumberFormat="1" applyFont="1" applyFill="1" applyBorder="1" applyAlignment="1" applyProtection="1">
      <alignment horizontal="left" vertical="center"/>
      <protection locked="0"/>
    </xf>
    <xf numFmtId="3" fontId="2" fillId="0" borderId="10" xfId="53" applyNumberFormat="1" applyFont="1" applyBorder="1" applyAlignment="1" applyProtection="1">
      <alignment horizontal="left" vertical="center" wrapText="1"/>
      <protection locked="0"/>
    </xf>
    <xf numFmtId="3" fontId="2" fillId="0" borderId="10" xfId="53" applyNumberFormat="1" applyFont="1" applyBorder="1" applyAlignment="1" applyProtection="1">
      <alignment horizontal="left" vertical="center"/>
      <protection locked="0"/>
    </xf>
    <xf numFmtId="3" fontId="3" fillId="34" borderId="10" xfId="45" applyNumberFormat="1" applyFont="1" applyFill="1" applyBorder="1" applyAlignment="1" applyProtection="1">
      <alignment horizontal="left" vertical="center" wrapText="1"/>
      <protection locked="0"/>
    </xf>
    <xf numFmtId="3" fontId="2" fillId="0" borderId="10" xfId="45" applyNumberFormat="1" applyFont="1" applyFill="1" applyBorder="1" applyAlignment="1" applyProtection="1">
      <alignment horizontal="right" vertical="center"/>
      <protection locked="0"/>
    </xf>
    <xf numFmtId="3" fontId="2" fillId="0" borderId="12" xfId="53" applyNumberFormat="1" applyFont="1" applyFill="1" applyBorder="1" applyAlignment="1" applyProtection="1">
      <alignment horizontal="right" vertical="center"/>
      <protection locked="0"/>
    </xf>
    <xf numFmtId="3" fontId="2" fillId="0" borderId="10" xfId="53" applyNumberFormat="1" applyFont="1" applyBorder="1" applyAlignment="1" applyProtection="1">
      <alignment horizontal="right" vertical="center" wrapText="1"/>
      <protection locked="0"/>
    </xf>
    <xf numFmtId="3" fontId="2" fillId="0" borderId="10" xfId="53" applyNumberFormat="1" applyFont="1" applyBorder="1" applyAlignment="1" applyProtection="1">
      <alignment horizontal="right" vertical="center"/>
      <protection locked="0"/>
    </xf>
    <xf numFmtId="0" fontId="3" fillId="0" borderId="0" xfId="53" applyFont="1" applyAlignment="1" applyProtection="1">
      <alignment horizontal="center"/>
      <protection locked="0"/>
    </xf>
    <xf numFmtId="0" fontId="3" fillId="0" borderId="10" xfId="53" applyFont="1" applyBorder="1" applyAlignment="1" applyProtection="1">
      <alignment horizontal="left"/>
      <protection locked="0"/>
    </xf>
    <xf numFmtId="0" fontId="2" fillId="0" borderId="10" xfId="53" applyFont="1" applyBorder="1" applyAlignment="1" applyProtection="1">
      <alignment horizontal="center"/>
      <protection locked="0"/>
    </xf>
    <xf numFmtId="0" fontId="2" fillId="0" borderId="14" xfId="53" applyFont="1" applyFill="1" applyBorder="1" applyAlignment="1" applyProtection="1">
      <alignment horizontal="center" vertical="center"/>
      <protection/>
    </xf>
    <xf numFmtId="0" fontId="2" fillId="0" borderId="12" xfId="53" applyFont="1" applyFill="1" applyBorder="1" applyAlignment="1" applyProtection="1">
      <alignment horizontal="center" vertical="center"/>
      <protection/>
    </xf>
    <xf numFmtId="0" fontId="2" fillId="0" borderId="15" xfId="53" applyFont="1" applyFill="1" applyBorder="1" applyAlignment="1" applyProtection="1">
      <alignment horizontal="center" vertical="center"/>
      <protection/>
    </xf>
    <xf numFmtId="0" fontId="3" fillId="0" borderId="14" xfId="45" applyFont="1" applyFill="1" applyBorder="1" applyAlignment="1" applyProtection="1">
      <alignment horizontal="left" vertical="center" wrapText="1"/>
      <protection/>
    </xf>
    <xf numFmtId="0" fontId="3" fillId="0" borderId="15" xfId="45" applyFont="1" applyFill="1" applyBorder="1" applyAlignment="1" applyProtection="1">
      <alignment horizontal="left" vertical="center" wrapText="1"/>
      <protection/>
    </xf>
    <xf numFmtId="3" fontId="2" fillId="0" borderId="14" xfId="45" applyNumberFormat="1" applyFont="1" applyFill="1" applyBorder="1" applyAlignment="1" applyProtection="1">
      <alignment horizontal="center" vertical="center"/>
      <protection/>
    </xf>
    <xf numFmtId="3" fontId="2" fillId="0" borderId="15" xfId="45" applyNumberFormat="1" applyFont="1" applyFill="1" applyBorder="1" applyAlignment="1" applyProtection="1">
      <alignment horizontal="center" vertical="center"/>
      <protection/>
    </xf>
    <xf numFmtId="3" fontId="2" fillId="0" borderId="14" xfId="45" applyNumberFormat="1" applyFont="1" applyFill="1" applyBorder="1" applyAlignment="1" applyProtection="1">
      <alignment horizontal="left" vertical="center"/>
      <protection locked="0"/>
    </xf>
    <xf numFmtId="3" fontId="2" fillId="0" borderId="15" xfId="45" applyNumberFormat="1" applyFont="1" applyFill="1" applyBorder="1" applyAlignment="1" applyProtection="1">
      <alignment horizontal="left" vertical="center"/>
      <protection locked="0"/>
    </xf>
    <xf numFmtId="3" fontId="2" fillId="0" borderId="14" xfId="45" applyNumberFormat="1" applyFont="1" applyFill="1" applyBorder="1" applyAlignment="1" applyProtection="1">
      <alignment horizontal="right" vertical="center"/>
      <protection locked="0"/>
    </xf>
    <xf numFmtId="3" fontId="2" fillId="0" borderId="15" xfId="45" applyNumberFormat="1" applyFont="1" applyFill="1" applyBorder="1" applyAlignment="1" applyProtection="1">
      <alignment horizontal="right" vertical="center"/>
      <protection locked="0"/>
    </xf>
    <xf numFmtId="3" fontId="2" fillId="0" borderId="14" xfId="53" applyNumberFormat="1" applyFont="1" applyFill="1" applyBorder="1" applyAlignment="1" applyProtection="1">
      <alignment horizontal="left" vertical="center"/>
      <protection locked="0"/>
    </xf>
    <xf numFmtId="3" fontId="2" fillId="0" borderId="15" xfId="53" applyNumberFormat="1" applyFont="1" applyFill="1" applyBorder="1" applyAlignment="1" applyProtection="1">
      <alignment horizontal="left" vertical="center"/>
      <protection locked="0"/>
    </xf>
    <xf numFmtId="0" fontId="3" fillId="0" borderId="16" xfId="45" applyFont="1" applyFill="1" applyBorder="1" applyAlignment="1" applyProtection="1">
      <alignment horizontal="left" vertical="center" wrapText="1"/>
      <protection/>
    </xf>
    <xf numFmtId="0" fontId="3" fillId="0" borderId="17" xfId="45" applyFont="1" applyFill="1" applyBorder="1" applyAlignment="1" applyProtection="1">
      <alignment horizontal="left" vertical="center" wrapText="1"/>
      <protection/>
    </xf>
    <xf numFmtId="3" fontId="2" fillId="0" borderId="14" xfId="53" applyNumberFormat="1" applyFont="1" applyBorder="1" applyAlignment="1" applyProtection="1">
      <alignment horizontal="center" vertical="center" wrapText="1"/>
      <protection/>
    </xf>
    <xf numFmtId="3" fontId="2" fillId="0" borderId="15" xfId="53" applyNumberFormat="1" applyFont="1" applyBorder="1" applyAlignment="1" applyProtection="1">
      <alignment horizontal="center" vertical="center" wrapText="1"/>
      <protection/>
    </xf>
    <xf numFmtId="3" fontId="2" fillId="0" borderId="14" xfId="53" applyNumberFormat="1" applyFont="1" applyBorder="1" applyAlignment="1" applyProtection="1">
      <alignment horizontal="left" vertical="center" wrapText="1"/>
      <protection locked="0"/>
    </xf>
    <xf numFmtId="3" fontId="2" fillId="0" borderId="15" xfId="53" applyNumberFormat="1" applyFont="1" applyBorder="1" applyAlignment="1" applyProtection="1">
      <alignment horizontal="left" vertical="center" wrapText="1"/>
      <protection locked="0"/>
    </xf>
    <xf numFmtId="3" fontId="2" fillId="0" borderId="14" xfId="53" applyNumberFormat="1" applyFont="1" applyBorder="1" applyAlignment="1" applyProtection="1">
      <alignment horizontal="right" vertical="center" wrapText="1"/>
      <protection locked="0"/>
    </xf>
    <xf numFmtId="3" fontId="2" fillId="0" borderId="15" xfId="53" applyNumberFormat="1" applyFont="1" applyBorder="1" applyAlignment="1" applyProtection="1">
      <alignment horizontal="right" vertical="center" wrapText="1"/>
      <protection locked="0"/>
    </xf>
    <xf numFmtId="0" fontId="2" fillId="0" borderId="10" xfId="53" applyFont="1" applyFill="1" applyBorder="1" applyAlignment="1" applyProtection="1">
      <alignment horizontal="center" vertical="center"/>
      <protection/>
    </xf>
    <xf numFmtId="3" fontId="2" fillId="0" borderId="14" xfId="53" applyNumberFormat="1" applyFont="1" applyFill="1" applyBorder="1" applyAlignment="1" applyProtection="1">
      <alignment horizontal="center" vertical="center"/>
      <protection/>
    </xf>
    <xf numFmtId="3" fontId="2" fillId="0" borderId="15" xfId="53" applyNumberFormat="1" applyFont="1" applyFill="1" applyBorder="1" applyAlignment="1" applyProtection="1">
      <alignment horizontal="center" vertical="center"/>
      <protection/>
    </xf>
    <xf numFmtId="3" fontId="2" fillId="0" borderId="14" xfId="53" applyNumberFormat="1" applyFont="1" applyFill="1" applyBorder="1" applyAlignment="1" applyProtection="1">
      <alignment horizontal="right" vertical="center"/>
      <protection locked="0"/>
    </xf>
    <xf numFmtId="3" fontId="2" fillId="0" borderId="15" xfId="53" applyNumberFormat="1" applyFont="1" applyFill="1" applyBorder="1" applyAlignment="1" applyProtection="1">
      <alignment horizontal="right" vertical="center"/>
      <protection locked="0"/>
    </xf>
    <xf numFmtId="3" fontId="2" fillId="0" borderId="10" xfId="45" applyNumberFormat="1" applyFont="1" applyFill="1" applyBorder="1" applyAlignment="1" applyProtection="1">
      <alignment horizontal="left" vertical="center"/>
      <protection locked="0"/>
    </xf>
    <xf numFmtId="0" fontId="3" fillId="0" borderId="10" xfId="45" applyFont="1" applyFill="1" applyBorder="1" applyAlignment="1" applyProtection="1">
      <alignment horizontal="left" vertical="center" wrapText="1"/>
      <protection/>
    </xf>
    <xf numFmtId="3" fontId="2" fillId="0" borderId="10" xfId="53" applyNumberFormat="1" applyFont="1" applyFill="1" applyBorder="1" applyAlignment="1" applyProtection="1">
      <alignment horizontal="center" vertical="center"/>
      <protection/>
    </xf>
    <xf numFmtId="3" fontId="2" fillId="0" borderId="10" xfId="53" applyNumberFormat="1" applyFont="1" applyFill="1" applyBorder="1" applyAlignment="1" applyProtection="1">
      <alignment horizontal="left" vertical="center"/>
      <protection locked="0"/>
    </xf>
    <xf numFmtId="3" fontId="2" fillId="0" borderId="10" xfId="53" applyNumberFormat="1" applyFont="1" applyFill="1" applyBorder="1" applyAlignment="1" applyProtection="1">
      <alignment horizontal="right" vertical="center"/>
      <protection locked="0"/>
    </xf>
    <xf numFmtId="3" fontId="2" fillId="0" borderId="10" xfId="45" applyNumberFormat="1" applyFont="1" applyFill="1" applyBorder="1" applyAlignment="1" applyProtection="1">
      <alignment horizontal="center" vertical="center"/>
      <protection/>
    </xf>
    <xf numFmtId="3" fontId="2" fillId="0" borderId="10" xfId="45" applyNumberFormat="1" applyFont="1" applyFill="1" applyBorder="1" applyAlignment="1" applyProtection="1">
      <alignment horizontal="right" vertical="center"/>
      <protection locked="0"/>
    </xf>
    <xf numFmtId="0" fontId="3" fillId="34" borderId="18" xfId="45" applyFont="1" applyFill="1" applyBorder="1" applyAlignment="1" applyProtection="1">
      <alignment horizontal="center" vertical="top" wrapText="1"/>
      <protection/>
    </xf>
    <xf numFmtId="0" fontId="3" fillId="34" borderId="19" xfId="45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PTO%202008\PPTO%202008\SOLICITUDES\ANGELA\Doc_Monito_Admin_Marzo24_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os%20Mayra\N&#242;mina\1Semn2002\TD1_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ira\Mis%20documentos\Documentos%20Mayra\N&#242;mina\Vigencia%202004\ADMINISTRATIVOS_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os%20Mayra\N&#242;mina\Vigencia%202003\I%20Sem2003\Docentes%20Transitorios%20I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ira\Mis%20documentos\Documentos%20Mayra\N&#242;mina\Vigencia%202004\Docentes%20Transitorios\I%20Semestre\Docentes%20Transitorios%20I-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os%20Mayra\N&#242;mina\1Semn2002\DC1_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Personal%20computad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es"/>
      <sheetName val="ADMIN."/>
      <sheetName val="Administrativos"/>
      <sheetName val="Hoja3"/>
      <sheetName val="Doc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tOTALES"/>
      <sheetName val="Hoja2"/>
      <sheetName val="Módulo1"/>
      <sheetName val="Segundo Semestre Académico 2003"/>
      <sheetName val="CASOS ESPECIALES I-2003"/>
      <sheetName val="Constantes"/>
      <sheetName val="Formulas"/>
      <sheetName val="NO HAN LEGALIZAD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Tabla Dinámica 2"/>
      <sheetName val="Módulo1"/>
    </sheetNames>
    <sheetDataSet>
      <sheetData sheetId="1">
        <row r="4">
          <cell r="D4" t="str">
            <v>Tabla de Meses</v>
          </cell>
        </row>
        <row r="5">
          <cell r="D5">
            <v>1</v>
          </cell>
          <cell r="E5" t="str">
            <v>Enero</v>
          </cell>
          <cell r="G5">
            <v>0</v>
          </cell>
          <cell r="H5" t="str">
            <v>CONSEJO SUPERIOR</v>
          </cell>
        </row>
        <row r="6">
          <cell r="D6">
            <v>2</v>
          </cell>
          <cell r="E6" t="str">
            <v>Febrero</v>
          </cell>
          <cell r="G6">
            <v>1</v>
          </cell>
          <cell r="H6" t="str">
            <v>CONSEJO ACADEMICO</v>
          </cell>
        </row>
        <row r="7">
          <cell r="D7">
            <v>3</v>
          </cell>
          <cell r="E7" t="str">
            <v>Marzo</v>
          </cell>
          <cell r="G7">
            <v>1</v>
          </cell>
          <cell r="H7" t="str">
            <v>UNIDADES DE APOYO</v>
          </cell>
        </row>
        <row r="8">
          <cell r="D8">
            <v>4</v>
          </cell>
          <cell r="E8" t="str">
            <v>Abril</v>
          </cell>
          <cell r="G8">
            <v>2</v>
          </cell>
          <cell r="H8" t="str">
            <v>UNIDADES ACADEMICAS</v>
          </cell>
        </row>
        <row r="9">
          <cell r="D9">
            <v>5</v>
          </cell>
          <cell r="E9" t="str">
            <v>Mayo</v>
          </cell>
          <cell r="G9">
            <v>3</v>
          </cell>
          <cell r="H9" t="str">
            <v>CENTROS DE COSTO ESPECIALES</v>
          </cell>
        </row>
        <row r="10">
          <cell r="D10">
            <v>6</v>
          </cell>
          <cell r="E10" t="str">
            <v>Junio</v>
          </cell>
          <cell r="G10">
            <v>11</v>
          </cell>
          <cell r="H10" t="str">
            <v>APOYO DIRECTIVO</v>
          </cell>
        </row>
        <row r="11">
          <cell r="D11">
            <v>7</v>
          </cell>
          <cell r="E11" t="str">
            <v>Julio</v>
          </cell>
          <cell r="G11">
            <v>12</v>
          </cell>
          <cell r="H11" t="str">
            <v>APOYO ACADEMICO</v>
          </cell>
        </row>
        <row r="12">
          <cell r="D12">
            <v>8</v>
          </cell>
          <cell r="E12" t="str">
            <v>Agosto</v>
          </cell>
          <cell r="G12">
            <v>13</v>
          </cell>
          <cell r="H12" t="str">
            <v>APOYO ADMINISTRATIVO Y FINANCIERO</v>
          </cell>
        </row>
        <row r="13">
          <cell r="D13">
            <v>9</v>
          </cell>
          <cell r="E13" t="str">
            <v>Septiembre</v>
          </cell>
          <cell r="G13">
            <v>21</v>
          </cell>
          <cell r="H13" t="str">
            <v>FACULTAD BELLAS ARTES Y HUMANIDADES</v>
          </cell>
        </row>
        <row r="14">
          <cell r="D14">
            <v>10</v>
          </cell>
          <cell r="E14" t="str">
            <v>Octubre</v>
          </cell>
          <cell r="G14">
            <v>22</v>
          </cell>
          <cell r="H14" t="str">
            <v>FACULTAD DE CIENCIAS BASICAS</v>
          </cell>
        </row>
        <row r="15">
          <cell r="D15">
            <v>11</v>
          </cell>
          <cell r="E15" t="str">
            <v>Noviembre</v>
          </cell>
          <cell r="G15">
            <v>23</v>
          </cell>
          <cell r="H15" t="str">
            <v>FACULTAD CIENCIAS DE LA EDUCACION</v>
          </cell>
        </row>
        <row r="16">
          <cell r="D16">
            <v>12</v>
          </cell>
          <cell r="E16" t="str">
            <v>Diciembre</v>
          </cell>
          <cell r="G16">
            <v>24</v>
          </cell>
          <cell r="H16" t="str">
            <v>FACULTAD DE INGENIERIAS</v>
          </cell>
        </row>
        <row r="17">
          <cell r="G17">
            <v>25</v>
          </cell>
          <cell r="H17" t="str">
            <v>FACULTAD DE CIENCIAS DE LA SALUD</v>
          </cell>
        </row>
        <row r="18">
          <cell r="G18">
            <v>26</v>
          </cell>
          <cell r="H18" t="str">
            <v>FACULTAD DE TECNOLOGIAS</v>
          </cell>
        </row>
        <row r="19">
          <cell r="G19">
            <v>27</v>
          </cell>
          <cell r="H19" t="str">
            <v>FACULTAD DE CIENCIAS AMBIENTALES</v>
          </cell>
        </row>
        <row r="20">
          <cell r="G20">
            <v>28</v>
          </cell>
          <cell r="H20" t="str">
            <v>ASPU</v>
          </cell>
        </row>
        <row r="21">
          <cell r="G21">
            <v>29</v>
          </cell>
          <cell r="H21" t="str">
            <v>ASOCIACION DE EGRESADOS</v>
          </cell>
        </row>
        <row r="22">
          <cell r="G22">
            <v>30</v>
          </cell>
          <cell r="H22" t="str">
            <v>FUND.UNIV.PARA LA CULTURA FUC.</v>
          </cell>
        </row>
        <row r="23">
          <cell r="G23">
            <v>31</v>
          </cell>
          <cell r="H23" t="str">
            <v>VARIOS</v>
          </cell>
        </row>
        <row r="24">
          <cell r="G24">
            <v>111</v>
          </cell>
          <cell r="H24" t="str">
            <v>RECTORIA</v>
          </cell>
        </row>
        <row r="25">
          <cell r="G25">
            <v>112</v>
          </cell>
          <cell r="H25" t="str">
            <v>SECRETARIA GENERAL</v>
          </cell>
        </row>
        <row r="26">
          <cell r="G26">
            <v>113</v>
          </cell>
          <cell r="H26" t="str">
            <v>OFICINA DE PLANEACION</v>
          </cell>
        </row>
        <row r="27">
          <cell r="G27">
            <v>121</v>
          </cell>
          <cell r="H27" t="str">
            <v>OFICINA VICE-RECTORIA ACADEMICA</v>
          </cell>
        </row>
        <row r="28">
          <cell r="G28">
            <v>122</v>
          </cell>
          <cell r="H28" t="str">
            <v>CENTRO DE RECURSOS EDUCATIVOS</v>
          </cell>
        </row>
        <row r="29">
          <cell r="G29">
            <v>123</v>
          </cell>
          <cell r="H29" t="str">
            <v>CENTRO INVESTIGACION Y EXTENSION</v>
          </cell>
        </row>
        <row r="30">
          <cell r="G30">
            <v>124</v>
          </cell>
          <cell r="H30" t="str">
            <v>CENTRO DE BIBLIOTECA</v>
          </cell>
        </row>
        <row r="31">
          <cell r="G31">
            <v>125</v>
          </cell>
          <cell r="H31" t="str">
            <v>CENTRO DE REGISTRO Y CONTROL</v>
          </cell>
        </row>
        <row r="32">
          <cell r="G32">
            <v>126</v>
          </cell>
          <cell r="H32" t="str">
            <v>C.A.P. COMITE ASIGNACION PUNTAJE</v>
          </cell>
        </row>
        <row r="33">
          <cell r="G33">
            <v>127</v>
          </cell>
          <cell r="H33" t="str">
            <v>CENTRO DE RECURSOS INFORMATICOS</v>
          </cell>
        </row>
        <row r="34">
          <cell r="G34">
            <v>131</v>
          </cell>
          <cell r="H34" t="str">
            <v>OFICINA  VICE-RECTOR ADMINISTRATIVO</v>
          </cell>
        </row>
        <row r="35">
          <cell r="G35">
            <v>132</v>
          </cell>
          <cell r="H35" t="str">
            <v>DIVISION DE PERSONAL</v>
          </cell>
        </row>
        <row r="36">
          <cell r="G36">
            <v>133</v>
          </cell>
          <cell r="H36" t="str">
            <v>DIVISION DE SERVICIOS</v>
          </cell>
        </row>
        <row r="37">
          <cell r="G37">
            <v>134</v>
          </cell>
          <cell r="H37" t="str">
            <v>DIVISION FINANCIERA</v>
          </cell>
        </row>
        <row r="38">
          <cell r="G38">
            <v>135</v>
          </cell>
          <cell r="H38" t="str">
            <v>DIVISION SISTEMAS Y PROCESO DATOS</v>
          </cell>
        </row>
        <row r="39">
          <cell r="G39">
            <v>136</v>
          </cell>
          <cell r="H39" t="str">
            <v>SERVICIOS ESTUDIANTILES</v>
          </cell>
        </row>
        <row r="40">
          <cell r="G40">
            <v>137</v>
          </cell>
          <cell r="H40" t="str">
            <v>EDITORIAL UNIVERSITARIA</v>
          </cell>
        </row>
        <row r="41">
          <cell r="G41">
            <v>138</v>
          </cell>
          <cell r="H41" t="str">
            <v>OFICINA DE JUBILADOS</v>
          </cell>
        </row>
        <row r="42">
          <cell r="G42">
            <v>139</v>
          </cell>
          <cell r="H42" t="str">
            <v>VARIOS</v>
          </cell>
        </row>
        <row r="43">
          <cell r="G43">
            <v>211</v>
          </cell>
          <cell r="H43" t="str">
            <v>DIRECCION BELLAS ARTES Y HUMANIDADE</v>
          </cell>
        </row>
        <row r="44">
          <cell r="G44">
            <v>212</v>
          </cell>
          <cell r="H44" t="str">
            <v>LICENCIATURA ARTES PLASTICAS</v>
          </cell>
        </row>
        <row r="45">
          <cell r="G45">
            <v>213</v>
          </cell>
          <cell r="H45" t="str">
            <v>LICENCIATURA MUSICA</v>
          </cell>
        </row>
        <row r="46">
          <cell r="G46">
            <v>214</v>
          </cell>
          <cell r="H46" t="str">
            <v>HUMANIDADES</v>
          </cell>
        </row>
        <row r="47">
          <cell r="G47">
            <v>215</v>
          </cell>
          <cell r="H47" t="str">
            <v>ESPEC.EN GERENCIA Y GESTION CULTURA</v>
          </cell>
        </row>
        <row r="48">
          <cell r="G48">
            <v>219</v>
          </cell>
          <cell r="H48" t="str">
            <v>SUB-ALMACEN BELLAS ARTES</v>
          </cell>
        </row>
        <row r="49">
          <cell r="G49">
            <v>221</v>
          </cell>
          <cell r="H49" t="str">
            <v>DIRECCION CIENCIAS BASICAS</v>
          </cell>
        </row>
        <row r="50">
          <cell r="G50">
            <v>222</v>
          </cell>
          <cell r="H50" t="str">
            <v>DEPARTAMENTO DE DIBUJO</v>
          </cell>
        </row>
        <row r="51">
          <cell r="G51">
            <v>223</v>
          </cell>
          <cell r="H51" t="str">
            <v>DEPARTAMENTO DE FISICA</v>
          </cell>
        </row>
        <row r="52">
          <cell r="G52">
            <v>224</v>
          </cell>
          <cell r="H52" t="str">
            <v>DEPARTAMENTO DE MATEMATICAS</v>
          </cell>
        </row>
        <row r="53">
          <cell r="G53">
            <v>225</v>
          </cell>
          <cell r="H53" t="str">
            <v>LICENCIATURA MATEMATICA Y FISICA</v>
          </cell>
        </row>
        <row r="54">
          <cell r="G54">
            <v>226</v>
          </cell>
          <cell r="H54" t="str">
            <v>POSTGRADOS CIENCIAS BASICAS</v>
          </cell>
        </row>
        <row r="55">
          <cell r="G55">
            <v>227</v>
          </cell>
          <cell r="H55" t="str">
            <v>PLANETARIO</v>
          </cell>
        </row>
        <row r="56">
          <cell r="G56">
            <v>228</v>
          </cell>
          <cell r="H56" t="str">
            <v>INGENIERIA DE SISTEMA Y COMPUTACION</v>
          </cell>
        </row>
        <row r="57">
          <cell r="G57">
            <v>231</v>
          </cell>
          <cell r="H57" t="str">
            <v>DIRECCION CIENCIAS DE LA EDUCACION</v>
          </cell>
        </row>
        <row r="58">
          <cell r="G58">
            <v>232</v>
          </cell>
          <cell r="H58" t="str">
            <v>CIENCIAS SOCIALES</v>
          </cell>
        </row>
        <row r="59">
          <cell r="G59">
            <v>233</v>
          </cell>
          <cell r="H59" t="str">
            <v>ESPAÑOL Y COMUNICACION AUDIOVISUAL</v>
          </cell>
        </row>
        <row r="60">
          <cell r="G60">
            <v>234</v>
          </cell>
          <cell r="H60" t="str">
            <v>PSICOPEDAGOGICAS</v>
          </cell>
        </row>
        <row r="61">
          <cell r="G61">
            <v>235</v>
          </cell>
          <cell r="H61" t="str">
            <v>POSTGRADOS CIENCIAS DE LA EDUCACION</v>
          </cell>
        </row>
        <row r="62">
          <cell r="G62">
            <v>236</v>
          </cell>
          <cell r="H62" t="str">
            <v>LIC. AREAS TECNICAS</v>
          </cell>
        </row>
        <row r="63">
          <cell r="G63">
            <v>237</v>
          </cell>
          <cell r="H63" t="str">
            <v>EDNOEDUCACION Y DESARROLLO COMUN.</v>
          </cell>
        </row>
        <row r="64">
          <cell r="G64">
            <v>238</v>
          </cell>
          <cell r="H64" t="str">
            <v>PREUNIVERSITARIO</v>
          </cell>
        </row>
        <row r="65">
          <cell r="G65">
            <v>239</v>
          </cell>
          <cell r="H65" t="str">
            <v>LIC. EN EDUCACION INDIGENA</v>
          </cell>
        </row>
        <row r="66">
          <cell r="G66">
            <v>242</v>
          </cell>
          <cell r="H66" t="str">
            <v>FACULTAD DE INGENIERIA INDUSTRIAL</v>
          </cell>
        </row>
        <row r="67">
          <cell r="G67">
            <v>243</v>
          </cell>
          <cell r="H67" t="str">
            <v>FACULTAD DE INGENIERIA ELECTRICA</v>
          </cell>
        </row>
        <row r="68">
          <cell r="G68">
            <v>244</v>
          </cell>
          <cell r="H68" t="str">
            <v>FACULTAD DE INGENIERIA MECANICA</v>
          </cell>
        </row>
        <row r="69">
          <cell r="G69">
            <v>252</v>
          </cell>
          <cell r="H69" t="str">
            <v>FACULTAD DE MEDICINA</v>
          </cell>
        </row>
        <row r="70">
          <cell r="G70">
            <v>253</v>
          </cell>
          <cell r="H70" t="str">
            <v>CIENCIAS DEL DEPORTE Y RECREACION</v>
          </cell>
        </row>
        <row r="71">
          <cell r="G71">
            <v>261</v>
          </cell>
          <cell r="H71" t="str">
            <v>DIRECCION TECNOLOGIAS</v>
          </cell>
        </row>
        <row r="72">
          <cell r="G72">
            <v>262</v>
          </cell>
          <cell r="H72" t="str">
            <v>TECNOLOGIA ELECTRICA</v>
          </cell>
        </row>
        <row r="73">
          <cell r="G73">
            <v>263</v>
          </cell>
          <cell r="H73" t="str">
            <v>TECNOLOGIA INDUSTRIAL</v>
          </cell>
        </row>
        <row r="74">
          <cell r="G74">
            <v>264</v>
          </cell>
          <cell r="H74" t="str">
            <v>TECNOLOGIA MECANICA</v>
          </cell>
        </row>
        <row r="75">
          <cell r="G75">
            <v>265</v>
          </cell>
          <cell r="H75" t="str">
            <v>TECNOLOGIA QUIMICA</v>
          </cell>
        </row>
        <row r="76">
          <cell r="G76">
            <v>271</v>
          </cell>
          <cell r="H76" t="str">
            <v>DIRECCION DE CIENCIAS ADMBIENTALES</v>
          </cell>
        </row>
        <row r="77">
          <cell r="G77">
            <v>272</v>
          </cell>
          <cell r="H77" t="str">
            <v>ADMON DEL MEDIO AMBIENTE</v>
          </cell>
        </row>
        <row r="78">
          <cell r="G78">
            <v>273</v>
          </cell>
          <cell r="H78" t="str">
            <v>DEPTO DE CIENCIAS ADMINISTRATIVAS</v>
          </cell>
        </row>
        <row r="79">
          <cell r="G79">
            <v>274</v>
          </cell>
          <cell r="H79" t="str">
            <v>DEPTO DE CIENCIAS BASICAS-FMAT</v>
          </cell>
        </row>
        <row r="80">
          <cell r="G80">
            <v>275</v>
          </cell>
          <cell r="H80" t="str">
            <v>INSTITUTO DE INVESTIGACIONES</v>
          </cell>
        </row>
        <row r="81">
          <cell r="G81">
            <v>276</v>
          </cell>
          <cell r="H81" t="str">
            <v>JARDIN BOTANICO</v>
          </cell>
        </row>
        <row r="82">
          <cell r="G82">
            <v>277</v>
          </cell>
          <cell r="H82" t="str">
            <v>DPTO.ESTUDIOS INTERDISCIPLINARIOS</v>
          </cell>
        </row>
        <row r="83">
          <cell r="G83">
            <v>1111</v>
          </cell>
          <cell r="H83" t="str">
            <v>OFICINA DEL RECTOR</v>
          </cell>
        </row>
        <row r="84">
          <cell r="G84">
            <v>1112</v>
          </cell>
          <cell r="H84" t="str">
            <v>OFICINA DE COMUNICACION Y PRENSA</v>
          </cell>
        </row>
        <row r="85">
          <cell r="G85">
            <v>1113</v>
          </cell>
          <cell r="H85" t="str">
            <v>ASESORÍA DEL RECTOR DESARROLLO REGIONAL</v>
          </cell>
        </row>
        <row r="86">
          <cell r="G86">
            <v>1114</v>
          </cell>
          <cell r="H86" t="str">
            <v>RELACIONES INTERNACIONALES</v>
          </cell>
        </row>
        <row r="87">
          <cell r="G87">
            <v>1121</v>
          </cell>
          <cell r="H87" t="str">
            <v>OFICINA DEL SECRETARIO GENERAL</v>
          </cell>
        </row>
        <row r="88">
          <cell r="G88">
            <v>1122</v>
          </cell>
          <cell r="H88" t="str">
            <v>AREA DE GESTIÓN DE DOCUMENTOS</v>
          </cell>
        </row>
        <row r="89">
          <cell r="G89">
            <v>1321</v>
          </cell>
          <cell r="H89" t="str">
            <v>OFICINA DEL JEFE DIVISION DE PERSON</v>
          </cell>
        </row>
        <row r="90">
          <cell r="G90">
            <v>1322</v>
          </cell>
          <cell r="H90" t="str">
            <v>PROGRAMA DE SALUD OCUPACIONAL</v>
          </cell>
        </row>
        <row r="91">
          <cell r="G91">
            <v>1331</v>
          </cell>
          <cell r="H91" t="str">
            <v>JEFATURA DIVISION DE SERVICIOS</v>
          </cell>
        </row>
        <row r="92">
          <cell r="G92">
            <v>1332</v>
          </cell>
          <cell r="H92" t="str">
            <v>SECCION DE PUBLICACIONES</v>
          </cell>
        </row>
        <row r="93">
          <cell r="G93">
            <v>1333</v>
          </cell>
          <cell r="H93" t="str">
            <v>ALMACEN</v>
          </cell>
        </row>
        <row r="94">
          <cell r="G94">
            <v>1334</v>
          </cell>
          <cell r="H94" t="str">
            <v>SECCION DE MANTENIMIENTO</v>
          </cell>
        </row>
        <row r="95">
          <cell r="G95">
            <v>1335</v>
          </cell>
          <cell r="H95" t="str">
            <v>INVENTARIOS</v>
          </cell>
        </row>
        <row r="96">
          <cell r="G96">
            <v>1337</v>
          </cell>
          <cell r="H96" t="str">
            <v>SALA DE MACINTOSH</v>
          </cell>
        </row>
        <row r="97">
          <cell r="G97">
            <v>1341</v>
          </cell>
          <cell r="H97" t="str">
            <v>JEFATURA DIVISION FINANCIERA</v>
          </cell>
        </row>
        <row r="98">
          <cell r="G98">
            <v>1342</v>
          </cell>
          <cell r="H98" t="str">
            <v>SECCION TESORERIA</v>
          </cell>
        </row>
        <row r="99">
          <cell r="G99">
            <v>1343</v>
          </cell>
          <cell r="H99" t="str">
            <v>SECCION CONTABILIDAD Y PRESUPUESTO</v>
          </cell>
        </row>
        <row r="100">
          <cell r="G100">
            <v>1344</v>
          </cell>
          <cell r="H100" t="str">
            <v>SECCION DE BIENES Y SUMINISTROS</v>
          </cell>
        </row>
        <row r="101">
          <cell r="G101">
            <v>1361</v>
          </cell>
          <cell r="H101" t="str">
            <v>BIENESTAR-OFICINA DEL JEFE</v>
          </cell>
        </row>
        <row r="102">
          <cell r="G102">
            <v>1362</v>
          </cell>
          <cell r="H102" t="str">
            <v>AREA DE SALUD</v>
          </cell>
        </row>
        <row r="103">
          <cell r="G103">
            <v>1363</v>
          </cell>
          <cell r="H103" t="str">
            <v>BIENESTAR-AREA CULTURAL RECREATIVA</v>
          </cell>
        </row>
        <row r="104">
          <cell r="G104">
            <v>1364</v>
          </cell>
          <cell r="H104" t="str">
            <v>BIENESTAR-AREA DEPORTIVA</v>
          </cell>
        </row>
        <row r="105">
          <cell r="G105">
            <v>1365</v>
          </cell>
          <cell r="H105" t="str">
            <v>AREA DE SERVICIOS ADMINISTRATIVOS</v>
          </cell>
        </row>
        <row r="106">
          <cell r="G106">
            <v>1369</v>
          </cell>
          <cell r="H106" t="str">
            <v>SUB-ALMACEN SERVICIOS ESTUDIANTILES</v>
          </cell>
        </row>
        <row r="107">
          <cell r="G107">
            <v>2121</v>
          </cell>
          <cell r="H107" t="str">
            <v>DIRECCION ESCUELA ARTES PLASTICAS</v>
          </cell>
        </row>
        <row r="108">
          <cell r="G108">
            <v>2122</v>
          </cell>
          <cell r="H108" t="str">
            <v>ARTES PLASTICAS</v>
          </cell>
        </row>
        <row r="109">
          <cell r="G109">
            <v>2123</v>
          </cell>
          <cell r="H109" t="str">
            <v>CURSOS EXTENSION ARTES PLASTICAS</v>
          </cell>
        </row>
        <row r="110">
          <cell r="G110">
            <v>2131</v>
          </cell>
          <cell r="H110" t="str">
            <v>DIRECCION ESCUELA LICENCIAT. MUSICA</v>
          </cell>
        </row>
        <row r="111">
          <cell r="G111">
            <v>2132</v>
          </cell>
          <cell r="H111" t="str">
            <v>MUSICA</v>
          </cell>
        </row>
        <row r="112">
          <cell r="G112">
            <v>2133</v>
          </cell>
          <cell r="H112" t="str">
            <v>CURSOS EXTENSION EN MUSICA</v>
          </cell>
        </row>
        <row r="113">
          <cell r="G113">
            <v>2141</v>
          </cell>
          <cell r="H113" t="str">
            <v>DEPARTAMENTO DE HUMANIDADES</v>
          </cell>
        </row>
        <row r="114">
          <cell r="G114">
            <v>2142</v>
          </cell>
          <cell r="H114" t="str">
            <v>PROGRAMA FILOSOFIA</v>
          </cell>
        </row>
        <row r="115">
          <cell r="G115">
            <v>2261</v>
          </cell>
          <cell r="H115" t="str">
            <v>INSTRUMENTACION FISICA</v>
          </cell>
        </row>
        <row r="116">
          <cell r="G116">
            <v>2331</v>
          </cell>
          <cell r="H116" t="str">
            <v>PROGRAMA ESPAÑOL Y COMUNIC. AUDIOV.</v>
          </cell>
        </row>
        <row r="117">
          <cell r="G117">
            <v>2332</v>
          </cell>
          <cell r="H117" t="str">
            <v>DPTO.DE SUB-ALMACEN AUDIOVISUALES</v>
          </cell>
        </row>
        <row r="118">
          <cell r="G118">
            <v>2351</v>
          </cell>
          <cell r="H118" t="str">
            <v>POSTG. COMUNICACION EDUCATIVA</v>
          </cell>
        </row>
        <row r="119">
          <cell r="G119">
            <v>2352</v>
          </cell>
          <cell r="H119" t="str">
            <v>POSGRADO HISTORIA DE COLOMBIA</v>
          </cell>
        </row>
        <row r="120">
          <cell r="G120">
            <v>2353</v>
          </cell>
          <cell r="H120" t="str">
            <v>ESP.EN DIDACTICA DE LA LITERATURA</v>
          </cell>
        </row>
        <row r="121">
          <cell r="G121">
            <v>2421</v>
          </cell>
          <cell r="H121" t="str">
            <v>DIRECCION INGENIERIA INDUSTRIAL</v>
          </cell>
        </row>
        <row r="122">
          <cell r="G122">
            <v>2422</v>
          </cell>
          <cell r="H122" t="str">
            <v>INGENIERIA INDUSTRIAL</v>
          </cell>
        </row>
        <row r="123">
          <cell r="G123">
            <v>2423</v>
          </cell>
          <cell r="H123" t="str">
            <v>POSTGRADO INGENIERIA INDUSTRIAL</v>
          </cell>
        </row>
        <row r="124">
          <cell r="G124">
            <v>2431</v>
          </cell>
          <cell r="H124" t="str">
            <v>DIRECCION INGENIERIA ELECTRICA</v>
          </cell>
        </row>
        <row r="125">
          <cell r="G125">
            <v>2432</v>
          </cell>
          <cell r="H125" t="str">
            <v>INGENIERIA ELECTRICA</v>
          </cell>
        </row>
        <row r="126">
          <cell r="G126">
            <v>2433</v>
          </cell>
          <cell r="H126" t="str">
            <v>POSTGRADO INGENIERIA ELECTRICA</v>
          </cell>
        </row>
        <row r="127">
          <cell r="G127">
            <v>2439</v>
          </cell>
          <cell r="H127" t="str">
            <v>SUB-ALMACEN INGENIERIA ELECTRICA</v>
          </cell>
        </row>
        <row r="128">
          <cell r="G128">
            <v>2441</v>
          </cell>
          <cell r="H128" t="str">
            <v>DIRECCION INGENIERIA MECANICA</v>
          </cell>
        </row>
        <row r="129">
          <cell r="G129">
            <v>2442</v>
          </cell>
          <cell r="H129" t="str">
            <v>INGENIERIA MECANICA</v>
          </cell>
        </row>
        <row r="130">
          <cell r="G130">
            <v>2443</v>
          </cell>
          <cell r="H130" t="str">
            <v>POSTGRADO INGENIERIA MECANICA</v>
          </cell>
        </row>
        <row r="131">
          <cell r="G131">
            <v>2449</v>
          </cell>
          <cell r="H131" t="str">
            <v>SUB-ALMACEN INGENIERIA MECANICA</v>
          </cell>
        </row>
        <row r="132">
          <cell r="G132">
            <v>2521</v>
          </cell>
          <cell r="H132" t="str">
            <v>DIRECCION MEDICINA</v>
          </cell>
        </row>
        <row r="133">
          <cell r="G133">
            <v>2522</v>
          </cell>
          <cell r="H133" t="str">
            <v>DPTO.CIENCIAS BASICAS DE MEDICINA</v>
          </cell>
        </row>
        <row r="134">
          <cell r="G134">
            <v>2523</v>
          </cell>
          <cell r="H134" t="str">
            <v>DPTO. CIENCIAS CLINICAS</v>
          </cell>
        </row>
        <row r="135">
          <cell r="G135">
            <v>2524</v>
          </cell>
          <cell r="H135" t="str">
            <v>DPTO. MEDICINA COMUNITARIA</v>
          </cell>
        </row>
        <row r="136">
          <cell r="G136">
            <v>2525</v>
          </cell>
          <cell r="H136" t="str">
            <v>POSTGRADOS MEDICINA</v>
          </cell>
        </row>
        <row r="137">
          <cell r="G137">
            <v>2529</v>
          </cell>
          <cell r="H137" t="str">
            <v>SUB-ALMACEN MEDICINA</v>
          </cell>
        </row>
        <row r="138">
          <cell r="G138">
            <v>2651</v>
          </cell>
          <cell r="H138" t="str">
            <v>PROGRAMA TECNOLOGIA QUIMICA</v>
          </cell>
        </row>
        <row r="139">
          <cell r="G139">
            <v>2652</v>
          </cell>
          <cell r="H139" t="str">
            <v>ESPECIALIZACION EN CITRICULTURA</v>
          </cell>
        </row>
        <row r="140">
          <cell r="G140">
            <v>2659</v>
          </cell>
          <cell r="H140" t="str">
            <v>SUB-ALMACENES QUIMICA</v>
          </cell>
        </row>
        <row r="141">
          <cell r="G141">
            <v>13621</v>
          </cell>
          <cell r="H141" t="str">
            <v>BIENESTAR-MEDICINA</v>
          </cell>
        </row>
        <row r="142">
          <cell r="G142">
            <v>13622</v>
          </cell>
          <cell r="H142" t="str">
            <v>BIENESTAR-ODONTOLOGIA</v>
          </cell>
        </row>
        <row r="143">
          <cell r="G143">
            <v>13623</v>
          </cell>
          <cell r="H143" t="str">
            <v>BIENESTAR-LABORATORIOS CLINICOS</v>
          </cell>
        </row>
        <row r="144">
          <cell r="G144">
            <v>13624</v>
          </cell>
          <cell r="H144" t="str">
            <v>BIENESTAR-HOSPITALIZACION</v>
          </cell>
        </row>
        <row r="145">
          <cell r="G145">
            <v>13625</v>
          </cell>
          <cell r="H145" t="str">
            <v>BIENESTAR-SEGURO DE ACCIDENTES</v>
          </cell>
        </row>
        <row r="146">
          <cell r="G146">
            <v>13626</v>
          </cell>
          <cell r="H146" t="str">
            <v>BIENESTAR-DROGUERIAS</v>
          </cell>
        </row>
        <row r="147">
          <cell r="G147">
            <v>13651</v>
          </cell>
          <cell r="H147" t="str">
            <v>BIENESTAR-CARNETIZACION</v>
          </cell>
        </row>
        <row r="148">
          <cell r="G148">
            <v>13653</v>
          </cell>
          <cell r="H148" t="str">
            <v>BIENESTAR-LIBRERIA UNIVERSITARIA</v>
          </cell>
        </row>
        <row r="149">
          <cell r="G149">
            <v>24231</v>
          </cell>
          <cell r="H149" t="str">
            <v>ADMON. ECONOMICA Y FINANCIERA</v>
          </cell>
        </row>
        <row r="150">
          <cell r="G150">
            <v>24232</v>
          </cell>
          <cell r="H150" t="str">
            <v>ADMON. DEL DESARROLLO HUMANO</v>
          </cell>
        </row>
        <row r="151">
          <cell r="G151">
            <v>24331</v>
          </cell>
          <cell r="H151" t="str">
            <v>ESPECIALIZACION EN ENERGETICA</v>
          </cell>
        </row>
        <row r="152">
          <cell r="G152">
            <v>24332</v>
          </cell>
          <cell r="H152" t="str">
            <v>ESPECIAL.EN ELECTRONICA DE POTENCIA</v>
          </cell>
        </row>
        <row r="153">
          <cell r="G153">
            <v>24333</v>
          </cell>
          <cell r="H153" t="str">
            <v>MAESTRIA EN INGENIERIA ELECTRICA</v>
          </cell>
        </row>
        <row r="154">
          <cell r="G154">
            <v>25221</v>
          </cell>
          <cell r="H154" t="str">
            <v>BIOLOGÍA MOLECULAR Y BIOTECNOLOGÍA</v>
          </cell>
        </row>
        <row r="155">
          <cell r="G155">
            <v>25222</v>
          </cell>
          <cell r="H155" t="str">
            <v>ESPECIALZIAQCIÓN EN BIOLOGÍA MOLECULAR Y BIOTECNOLOGÍA</v>
          </cell>
        </row>
        <row r="156">
          <cell r="G156">
            <v>25231</v>
          </cell>
          <cell r="H156" t="str">
            <v>PEDIATRIA</v>
          </cell>
        </row>
        <row r="157">
          <cell r="G157">
            <v>25232</v>
          </cell>
          <cell r="H157" t="str">
            <v>MEDICINA INTERNA</v>
          </cell>
        </row>
        <row r="158">
          <cell r="G158">
            <v>25233</v>
          </cell>
          <cell r="H158" t="str">
            <v>GINECO-OBSTETRICIA</v>
          </cell>
        </row>
        <row r="159">
          <cell r="G159">
            <v>25234</v>
          </cell>
          <cell r="H159" t="str">
            <v>COORDINACION INTERNADO</v>
          </cell>
        </row>
        <row r="160">
          <cell r="G160">
            <v>25251</v>
          </cell>
          <cell r="H160" t="str">
            <v>POSTGRADO GERENCIA EN SALUD</v>
          </cell>
        </row>
        <row r="161">
          <cell r="G161">
            <v>25252</v>
          </cell>
          <cell r="H161" t="str">
            <v>POSTGRADO SALUD OCUPACIONAL</v>
          </cell>
        </row>
        <row r="162">
          <cell r="G162">
            <v>25253</v>
          </cell>
          <cell r="H162" t="str">
            <v>ESPECIALIZACIÓN EN GERENCIA, PREVENCIÓN Y ATENCIÓN DE DESASTRES</v>
          </cell>
        </row>
        <row r="163">
          <cell r="G163">
            <v>26591</v>
          </cell>
          <cell r="H163" t="str">
            <v>SUB-ALMACEN PRINCIPAL QUIMICA</v>
          </cell>
        </row>
        <row r="164">
          <cell r="G164">
            <v>26592</v>
          </cell>
          <cell r="H164" t="str">
            <v>LABORATORIO DE SUELOS</v>
          </cell>
        </row>
        <row r="165">
          <cell r="G165">
            <v>26593</v>
          </cell>
          <cell r="H165" t="str">
            <v>LABORATORIO DE ALIMENTOS</v>
          </cell>
        </row>
        <row r="166">
          <cell r="G166">
            <v>26594</v>
          </cell>
          <cell r="H166" t="str">
            <v>REACTIVOS-ESCUELA DE QUIMICA</v>
          </cell>
        </row>
        <row r="167">
          <cell r="G167">
            <v>26595</v>
          </cell>
          <cell r="H167" t="str">
            <v>LABORATORIO DE AGUAS</v>
          </cell>
        </row>
        <row r="168">
          <cell r="G168">
            <v>30001</v>
          </cell>
          <cell r="H168" t="str">
            <v>AUDITORIA</v>
          </cell>
        </row>
        <row r="169">
          <cell r="G169">
            <v>30222</v>
          </cell>
          <cell r="H169" t="str">
            <v>POLIZAS DE SEGURO</v>
          </cell>
        </row>
        <row r="170">
          <cell r="G170">
            <v>30241</v>
          </cell>
          <cell r="H170" t="str">
            <v>PORTES AEREOS Y TERRESTRES</v>
          </cell>
        </row>
        <row r="171">
          <cell r="G171">
            <v>30251</v>
          </cell>
          <cell r="H171" t="str">
            <v>SERVICIOS PUBLICOS (ALUM-ACUED-ENER</v>
          </cell>
        </row>
        <row r="172">
          <cell r="G172">
            <v>30254</v>
          </cell>
          <cell r="H172" t="str">
            <v>SERVICIOS PUBLICOS (TELEFONO)</v>
          </cell>
        </row>
        <row r="173">
          <cell r="G173">
            <v>30282</v>
          </cell>
          <cell r="H173" t="str">
            <v>FOTOCOPIAS GENERAL</v>
          </cell>
        </row>
        <row r="174">
          <cell r="G174">
            <v>30401</v>
          </cell>
          <cell r="H174" t="str">
            <v>ISS</v>
          </cell>
        </row>
        <row r="175">
          <cell r="G175">
            <v>30403</v>
          </cell>
          <cell r="H175" t="str">
            <v>INSTITUTO DE BIENESTAR FAMILIAR</v>
          </cell>
        </row>
        <row r="176">
          <cell r="G176">
            <v>30404</v>
          </cell>
          <cell r="H176" t="str">
            <v>SENA</v>
          </cell>
        </row>
        <row r="177">
          <cell r="G177">
            <v>30405</v>
          </cell>
          <cell r="H177" t="str">
            <v>FONDO NACIONAL DEL AHORRO</v>
          </cell>
        </row>
        <row r="178">
          <cell r="G178">
            <v>30406</v>
          </cell>
          <cell r="H178" t="str">
            <v>ICFES</v>
          </cell>
        </row>
        <row r="179">
          <cell r="G179">
            <v>30407</v>
          </cell>
          <cell r="H179" t="str">
            <v>CAJA DE COMPENSACION FAMILIAR</v>
          </cell>
        </row>
        <row r="180">
          <cell r="G180">
            <v>30412</v>
          </cell>
          <cell r="H180" t="str">
            <v>SINDICATO TRABAJADORES UTP</v>
          </cell>
        </row>
        <row r="181">
          <cell r="G181">
            <v>302321</v>
          </cell>
          <cell r="H181" t="str">
            <v>PASAJES AEREOS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er Semestre Académico 2003"/>
      <sheetName val="Constantes"/>
      <sheetName val="Formulas"/>
      <sheetName val="Primer Semestre Académico 2 (2)"/>
    </sheetNames>
    <sheetDataSet>
      <sheetData sheetId="1">
        <row r="4">
          <cell r="G4" t="str">
            <v>Tabla Centro Costos</v>
          </cell>
        </row>
        <row r="5">
          <cell r="G5">
            <v>0</v>
          </cell>
          <cell r="H5" t="str">
            <v>CONSEJO SUPERIOR</v>
          </cell>
        </row>
        <row r="6">
          <cell r="G6">
            <v>1</v>
          </cell>
          <cell r="H6" t="str">
            <v>CONSEJO ACADEMICO</v>
          </cell>
        </row>
        <row r="7">
          <cell r="G7">
            <v>1</v>
          </cell>
          <cell r="H7" t="str">
            <v>UNIDADES DE APOYO</v>
          </cell>
        </row>
        <row r="8">
          <cell r="G8">
            <v>2</v>
          </cell>
          <cell r="H8" t="str">
            <v>UNIDADES ACADEMICAS</v>
          </cell>
        </row>
        <row r="9">
          <cell r="G9">
            <v>3</v>
          </cell>
          <cell r="H9" t="str">
            <v>CENTROS DE COSTO ESPECIALES</v>
          </cell>
        </row>
        <row r="10">
          <cell r="G10">
            <v>11</v>
          </cell>
          <cell r="H10" t="str">
            <v>APOYO DIRECTIVO</v>
          </cell>
        </row>
        <row r="11">
          <cell r="G11">
            <v>12</v>
          </cell>
          <cell r="H11" t="str">
            <v>APOYO ACADEMICO</v>
          </cell>
        </row>
        <row r="12">
          <cell r="G12">
            <v>13</v>
          </cell>
          <cell r="H12" t="str">
            <v>APOYO ADMINISTRATIVO Y FINANCIERO</v>
          </cell>
        </row>
        <row r="13">
          <cell r="G13">
            <v>21</v>
          </cell>
          <cell r="H13" t="str">
            <v>FACULTAD BELLAS ARTES Y HUMANIDADES</v>
          </cell>
        </row>
        <row r="14">
          <cell r="G14">
            <v>22</v>
          </cell>
          <cell r="H14" t="str">
            <v>FACULTAD DE CIENCIAS BASICAS</v>
          </cell>
        </row>
        <row r="15">
          <cell r="G15">
            <v>23</v>
          </cell>
          <cell r="H15" t="str">
            <v>FACULTAD CIENCIAS DE LA EDUCACION</v>
          </cell>
        </row>
        <row r="16">
          <cell r="G16">
            <v>24</v>
          </cell>
          <cell r="H16" t="str">
            <v>FACULTAD DE INGENIERIAS</v>
          </cell>
        </row>
        <row r="17">
          <cell r="G17">
            <v>25</v>
          </cell>
          <cell r="H17" t="str">
            <v>FACULTAD DE CIENCIAS DE LA SALUD</v>
          </cell>
        </row>
        <row r="18">
          <cell r="G18">
            <v>26</v>
          </cell>
          <cell r="H18" t="str">
            <v>FACULTAD DE TECNOLOGIAS</v>
          </cell>
        </row>
        <row r="19">
          <cell r="G19">
            <v>27</v>
          </cell>
          <cell r="H19" t="str">
            <v>FACULTAD DE CIENCIAS AMBIENTALES</v>
          </cell>
        </row>
        <row r="20">
          <cell r="G20">
            <v>28</v>
          </cell>
          <cell r="H20" t="str">
            <v>ASPU</v>
          </cell>
        </row>
        <row r="21">
          <cell r="G21">
            <v>29</v>
          </cell>
          <cell r="H21" t="str">
            <v>ASOCIACION DE EGRESADOS</v>
          </cell>
        </row>
        <row r="22">
          <cell r="G22">
            <v>30</v>
          </cell>
          <cell r="H22" t="str">
            <v>FUND.UNIV.PARA LA CULTURA FUC.</v>
          </cell>
        </row>
        <row r="23">
          <cell r="G23">
            <v>31</v>
          </cell>
          <cell r="H23" t="str">
            <v>VARIOS</v>
          </cell>
        </row>
        <row r="24">
          <cell r="G24">
            <v>111</v>
          </cell>
          <cell r="H24" t="str">
            <v>RECTORIA</v>
          </cell>
        </row>
        <row r="25">
          <cell r="G25">
            <v>112</v>
          </cell>
          <cell r="H25" t="str">
            <v>SECRETARIA GENERAL</v>
          </cell>
        </row>
        <row r="26">
          <cell r="G26">
            <v>113</v>
          </cell>
          <cell r="H26" t="str">
            <v>OFICINA DE PLANEACION</v>
          </cell>
        </row>
        <row r="27">
          <cell r="G27">
            <v>121</v>
          </cell>
          <cell r="H27" t="str">
            <v>OFICINA VICE-RECTORIA ACADEMICA</v>
          </cell>
        </row>
        <row r="28">
          <cell r="G28">
            <v>122</v>
          </cell>
          <cell r="H28" t="str">
            <v>CENTRO DE RECURSOS EDUCATIVOS</v>
          </cell>
        </row>
        <row r="29">
          <cell r="G29">
            <v>123</v>
          </cell>
          <cell r="H29" t="str">
            <v>CENTRO INVESTIGACION Y EXTENSION</v>
          </cell>
        </row>
        <row r="30">
          <cell r="G30">
            <v>124</v>
          </cell>
          <cell r="H30" t="str">
            <v>CENTRO DE BIBLIOTECA</v>
          </cell>
        </row>
        <row r="31">
          <cell r="G31">
            <v>125</v>
          </cell>
          <cell r="H31" t="str">
            <v>CENTRO DE REGISTRO Y CONTROL</v>
          </cell>
        </row>
        <row r="32">
          <cell r="G32">
            <v>126</v>
          </cell>
          <cell r="H32" t="str">
            <v>C.A.P. COMITE ASIGNACION PUNTAJE</v>
          </cell>
        </row>
        <row r="33">
          <cell r="G33">
            <v>127</v>
          </cell>
          <cell r="H33" t="str">
            <v>CENTRO DE RECURSOS INFORMATICOS</v>
          </cell>
        </row>
        <row r="34">
          <cell r="G34">
            <v>131</v>
          </cell>
          <cell r="H34" t="str">
            <v>OFICINA  VICE-RECTOR ADMINISTRATIVO</v>
          </cell>
        </row>
        <row r="35">
          <cell r="G35">
            <v>132</v>
          </cell>
          <cell r="H35" t="str">
            <v>DIVISION DE PERSONAL</v>
          </cell>
        </row>
        <row r="36">
          <cell r="G36">
            <v>133</v>
          </cell>
          <cell r="H36" t="str">
            <v>DIVISION DE SERVICIOS</v>
          </cell>
        </row>
        <row r="37">
          <cell r="G37" t="str">
            <v>134</v>
          </cell>
          <cell r="H37" t="str">
            <v>DIVISION FINANCIERA</v>
          </cell>
        </row>
        <row r="38">
          <cell r="G38">
            <v>135</v>
          </cell>
          <cell r="H38" t="str">
            <v>DIVISION SISTEMAS Y PROCESO DATOS</v>
          </cell>
        </row>
        <row r="39">
          <cell r="G39">
            <v>136</v>
          </cell>
          <cell r="H39" t="str">
            <v>SERVICIOS ESTUDIANTILES</v>
          </cell>
        </row>
        <row r="40">
          <cell r="G40">
            <v>137</v>
          </cell>
          <cell r="H40" t="str">
            <v>EDITORIAL UNIVERSITARIA</v>
          </cell>
        </row>
        <row r="41">
          <cell r="G41">
            <v>138</v>
          </cell>
          <cell r="H41" t="str">
            <v>OFICINA DE JUBILADOS</v>
          </cell>
        </row>
        <row r="42">
          <cell r="G42">
            <v>139</v>
          </cell>
          <cell r="H42" t="str">
            <v>VARIOS</v>
          </cell>
        </row>
        <row r="43">
          <cell r="G43">
            <v>211</v>
          </cell>
          <cell r="H43" t="str">
            <v>DIRECCION BELLAS ARTES Y HUMANIDADE</v>
          </cell>
        </row>
        <row r="44">
          <cell r="G44">
            <v>212</v>
          </cell>
          <cell r="H44" t="str">
            <v>LICENCIATURA ARTES PLASTICAS</v>
          </cell>
        </row>
        <row r="45">
          <cell r="G45">
            <v>213</v>
          </cell>
          <cell r="H45" t="str">
            <v>LICENCIATURA MUSICA</v>
          </cell>
        </row>
        <row r="46">
          <cell r="G46">
            <v>214</v>
          </cell>
          <cell r="H46" t="str">
            <v>HUMANIDADES</v>
          </cell>
        </row>
        <row r="47">
          <cell r="G47">
            <v>215</v>
          </cell>
          <cell r="H47" t="str">
            <v>ESPEC.EN GERENCIA Y GESTION CULTURA</v>
          </cell>
        </row>
        <row r="48">
          <cell r="G48">
            <v>219</v>
          </cell>
          <cell r="H48" t="str">
            <v>SUB-ALMACEN BELLAS ARTES</v>
          </cell>
        </row>
        <row r="49">
          <cell r="G49">
            <v>221</v>
          </cell>
          <cell r="H49" t="str">
            <v>DIRECCION CIENCIAS BASICAS</v>
          </cell>
        </row>
        <row r="50">
          <cell r="G50">
            <v>222</v>
          </cell>
          <cell r="H50" t="str">
            <v>DEPARTAMENTO DE DIBUJO</v>
          </cell>
        </row>
        <row r="51">
          <cell r="G51">
            <v>223</v>
          </cell>
          <cell r="H51" t="str">
            <v>DEPARTAMENTO DE FISICA</v>
          </cell>
        </row>
        <row r="52">
          <cell r="G52">
            <v>224</v>
          </cell>
          <cell r="H52" t="str">
            <v>DEPARTAMENTO DE MATEMATICAS</v>
          </cell>
        </row>
        <row r="53">
          <cell r="G53">
            <v>225</v>
          </cell>
          <cell r="H53" t="str">
            <v>LICENCIATURA MATEMATICA Y FISICA</v>
          </cell>
        </row>
        <row r="54">
          <cell r="G54">
            <v>226</v>
          </cell>
          <cell r="H54" t="str">
            <v>POSTGRADOS CIENCIAS BASICAS</v>
          </cell>
        </row>
        <row r="55">
          <cell r="G55">
            <v>227</v>
          </cell>
          <cell r="H55" t="str">
            <v>PLANETARIO</v>
          </cell>
        </row>
        <row r="56">
          <cell r="G56">
            <v>228</v>
          </cell>
          <cell r="H56" t="str">
            <v>INGENIERIA EN SISTEMAS Y COMPUTACION</v>
          </cell>
        </row>
        <row r="57">
          <cell r="G57">
            <v>231</v>
          </cell>
          <cell r="H57" t="str">
            <v>DIRECCION CIENCIAS DE LA EDUCACION</v>
          </cell>
        </row>
        <row r="58">
          <cell r="G58">
            <v>232</v>
          </cell>
          <cell r="H58" t="str">
            <v>CIENCIAS SOCIALES</v>
          </cell>
        </row>
        <row r="59">
          <cell r="G59">
            <v>233</v>
          </cell>
          <cell r="H59" t="str">
            <v>ESPAÑOL Y COMUNICACION AUDIOVISUAL</v>
          </cell>
        </row>
        <row r="60">
          <cell r="G60">
            <v>234</v>
          </cell>
          <cell r="H60" t="str">
            <v>DEPARTAMENTO DE PSICOPEDAGOGÍA</v>
          </cell>
        </row>
        <row r="61">
          <cell r="G61">
            <v>235</v>
          </cell>
          <cell r="H61" t="str">
            <v>POSTGRADOS CIENCIAS DE LA EDUCACION</v>
          </cell>
        </row>
        <row r="62">
          <cell r="G62">
            <v>236</v>
          </cell>
          <cell r="H62" t="str">
            <v>LIC. AREAS TECNICAS</v>
          </cell>
        </row>
        <row r="63">
          <cell r="G63">
            <v>237</v>
          </cell>
          <cell r="H63" t="str">
            <v>ETNOEDUCACION Y DESARROLLO COMUN.</v>
          </cell>
        </row>
        <row r="64">
          <cell r="G64">
            <v>238</v>
          </cell>
          <cell r="H64" t="str">
            <v>PREUNIVERSITARIO</v>
          </cell>
        </row>
        <row r="65">
          <cell r="G65">
            <v>239</v>
          </cell>
          <cell r="H65" t="str">
            <v>LIC. EN EDUCACION INDIGENA</v>
          </cell>
        </row>
        <row r="66">
          <cell r="G66">
            <v>242</v>
          </cell>
          <cell r="H66" t="str">
            <v>FACULTAD DE INGENIERIA INDUSTRIAL</v>
          </cell>
        </row>
        <row r="67">
          <cell r="G67">
            <v>243</v>
          </cell>
          <cell r="H67" t="str">
            <v>FACULTAD DE INGENIERIA ELECTRICA</v>
          </cell>
        </row>
        <row r="68">
          <cell r="G68">
            <v>244</v>
          </cell>
          <cell r="H68" t="str">
            <v>FACULTAD DE INGENIERIA MECANICA</v>
          </cell>
        </row>
        <row r="69">
          <cell r="G69">
            <v>252</v>
          </cell>
          <cell r="H69" t="str">
            <v>FACULTAD DE MEDICINA</v>
          </cell>
        </row>
        <row r="70">
          <cell r="G70">
            <v>253</v>
          </cell>
          <cell r="H70" t="str">
            <v>CIENCIAS DEL DEPORTE Y RECREACION</v>
          </cell>
        </row>
        <row r="71">
          <cell r="G71">
            <v>261</v>
          </cell>
          <cell r="H71" t="str">
            <v>DIRECCION TECNOLOGIAS</v>
          </cell>
        </row>
        <row r="72">
          <cell r="G72">
            <v>262</v>
          </cell>
          <cell r="H72" t="str">
            <v>TECNOLOGIA ELECTRICA</v>
          </cell>
        </row>
        <row r="73">
          <cell r="G73">
            <v>263</v>
          </cell>
          <cell r="H73" t="str">
            <v>TECNOLOGIA INDUSTRIAL</v>
          </cell>
        </row>
        <row r="74">
          <cell r="G74">
            <v>264</v>
          </cell>
          <cell r="H74" t="str">
            <v>TECNOLOGIA MECANICA</v>
          </cell>
        </row>
        <row r="75">
          <cell r="G75">
            <v>265</v>
          </cell>
          <cell r="H75" t="str">
            <v>TECNOLOGIA QUIMICA</v>
          </cell>
        </row>
        <row r="76">
          <cell r="G76">
            <v>271</v>
          </cell>
          <cell r="H76" t="str">
            <v>DIRECCION DE CIENCIAS ADMBIENTALES</v>
          </cell>
        </row>
        <row r="77">
          <cell r="G77">
            <v>272</v>
          </cell>
          <cell r="H77" t="str">
            <v>ADMON DEL MEDIO AMBIENTE</v>
          </cell>
        </row>
        <row r="78">
          <cell r="G78">
            <v>273</v>
          </cell>
          <cell r="H78" t="str">
            <v>DEPTO DE CIENCIAS ADMINISTRATIVAS</v>
          </cell>
        </row>
        <row r="79">
          <cell r="G79">
            <v>274</v>
          </cell>
          <cell r="H79" t="str">
            <v>DEPTO DE CIENCIAS BASICAS-FMAT</v>
          </cell>
        </row>
        <row r="80">
          <cell r="G80">
            <v>275</v>
          </cell>
          <cell r="H80" t="str">
            <v>INSTITUTO DE INVESTIGACIONES</v>
          </cell>
        </row>
        <row r="81">
          <cell r="G81">
            <v>276</v>
          </cell>
          <cell r="H81" t="str">
            <v>JARDIN BOTANICO</v>
          </cell>
        </row>
        <row r="82">
          <cell r="G82">
            <v>277</v>
          </cell>
          <cell r="H82" t="str">
            <v>DPTO.ESTUDIOS INTERDISCIPLINARIOS</v>
          </cell>
        </row>
        <row r="83">
          <cell r="G83">
            <v>1111</v>
          </cell>
          <cell r="H83" t="str">
            <v>OFICINA DEL RECTOR</v>
          </cell>
        </row>
        <row r="84">
          <cell r="G84">
            <v>1112</v>
          </cell>
          <cell r="H84" t="str">
            <v>OFICINA DE COMUNICACION Y PRENSA</v>
          </cell>
        </row>
        <row r="85">
          <cell r="G85">
            <v>1121</v>
          </cell>
          <cell r="H85" t="str">
            <v>OFICINA DEL SECRETARIO GENERAL</v>
          </cell>
        </row>
        <row r="86">
          <cell r="G86">
            <v>1122</v>
          </cell>
          <cell r="H86" t="str">
            <v>GRUPO ARCHIVO Y CORRESPONDENCIA</v>
          </cell>
        </row>
        <row r="87">
          <cell r="G87">
            <v>1321</v>
          </cell>
          <cell r="H87" t="str">
            <v>OFICINA DEL JEFE DIVISION DE PERSON</v>
          </cell>
        </row>
        <row r="88">
          <cell r="G88">
            <v>1322</v>
          </cell>
          <cell r="H88" t="str">
            <v>PROGRAMA DE SALUD OCUPACIONAL</v>
          </cell>
        </row>
        <row r="89">
          <cell r="G89">
            <v>1331</v>
          </cell>
          <cell r="H89" t="str">
            <v>JEFATURA DIVISION DE SERVICIOS</v>
          </cell>
        </row>
        <row r="90">
          <cell r="G90">
            <v>1332</v>
          </cell>
          <cell r="H90" t="str">
            <v>SECCION DE PUBLICACIONES</v>
          </cell>
        </row>
        <row r="91">
          <cell r="G91">
            <v>1333</v>
          </cell>
          <cell r="H91" t="str">
            <v>ALMACEN</v>
          </cell>
        </row>
        <row r="92">
          <cell r="G92">
            <v>1334</v>
          </cell>
          <cell r="H92" t="str">
            <v>SECCION DE MANTENIMIENTO</v>
          </cell>
        </row>
        <row r="93">
          <cell r="G93">
            <v>1335</v>
          </cell>
          <cell r="H93" t="str">
            <v>INVENTARIOS</v>
          </cell>
        </row>
        <row r="94">
          <cell r="G94">
            <v>1337</v>
          </cell>
          <cell r="H94" t="str">
            <v>SALA DE MACINTOSH</v>
          </cell>
        </row>
        <row r="95">
          <cell r="G95">
            <v>1341</v>
          </cell>
          <cell r="H95" t="str">
            <v>JEFATURA DIVISION FINANCIERA</v>
          </cell>
        </row>
        <row r="96">
          <cell r="G96">
            <v>1342</v>
          </cell>
          <cell r="H96" t="str">
            <v>SECCION TESORERIA</v>
          </cell>
        </row>
        <row r="97">
          <cell r="G97">
            <v>1343</v>
          </cell>
          <cell r="H97" t="str">
            <v>SECCION CONTABILIDAD Y PRESUPUESTO</v>
          </cell>
        </row>
        <row r="98">
          <cell r="G98">
            <v>1344</v>
          </cell>
          <cell r="H98" t="str">
            <v>SECCION DE BIENES Y SUMINISTROS</v>
          </cell>
        </row>
        <row r="99">
          <cell r="G99">
            <v>1361</v>
          </cell>
          <cell r="H99" t="str">
            <v>BIENESTAR-OFICINA DEL JEFE</v>
          </cell>
        </row>
        <row r="100">
          <cell r="G100">
            <v>1362</v>
          </cell>
          <cell r="H100" t="str">
            <v>AREA DE SALUD</v>
          </cell>
        </row>
        <row r="101">
          <cell r="G101">
            <v>1363</v>
          </cell>
          <cell r="H101" t="str">
            <v>BIENESTAR-AREA CULTURAL RECREATIVA</v>
          </cell>
        </row>
        <row r="102">
          <cell r="G102">
            <v>1364</v>
          </cell>
          <cell r="H102" t="str">
            <v>BIENESTAR-AREA DEPORTIVA</v>
          </cell>
        </row>
        <row r="103">
          <cell r="G103">
            <v>1365</v>
          </cell>
          <cell r="H103" t="str">
            <v>AREA DE SERVICIOS ADMINISTRATIVOS</v>
          </cell>
        </row>
        <row r="104">
          <cell r="G104">
            <v>1369</v>
          </cell>
          <cell r="H104" t="str">
            <v>SUB-ALMACEN SERVICIOS ESTUDIANTILES</v>
          </cell>
        </row>
        <row r="105">
          <cell r="G105">
            <v>2121</v>
          </cell>
          <cell r="H105" t="str">
            <v>DIRECCION ESCUELA ARTES PLASTICAS</v>
          </cell>
        </row>
        <row r="106">
          <cell r="G106">
            <v>2122</v>
          </cell>
          <cell r="H106" t="str">
            <v>ARTES PLASTICAS</v>
          </cell>
        </row>
        <row r="107">
          <cell r="G107">
            <v>2123</v>
          </cell>
          <cell r="H107" t="str">
            <v>CURSOS EXTENSION ARTES PLASTICAS</v>
          </cell>
        </row>
        <row r="108">
          <cell r="G108">
            <v>2131</v>
          </cell>
          <cell r="H108" t="str">
            <v>DIRECCION ESCUELA LICENCIAT. MUSICA</v>
          </cell>
        </row>
        <row r="109">
          <cell r="G109">
            <v>2132</v>
          </cell>
          <cell r="H109" t="str">
            <v>MUSICA</v>
          </cell>
        </row>
        <row r="110">
          <cell r="G110">
            <v>2133</v>
          </cell>
          <cell r="H110" t="str">
            <v>CURSOS EXTENSION EN MUSICA</v>
          </cell>
        </row>
        <row r="111">
          <cell r="G111">
            <v>2141</v>
          </cell>
          <cell r="H111" t="str">
            <v>DEPARTAMENTO DE HUMANIDADES</v>
          </cell>
        </row>
        <row r="112">
          <cell r="G112">
            <v>2142</v>
          </cell>
          <cell r="H112" t="str">
            <v>ESCUELA DE FILOSOFIA</v>
          </cell>
        </row>
        <row r="113">
          <cell r="G113">
            <v>2261</v>
          </cell>
          <cell r="H113" t="str">
            <v>INSTRUMENTACION FISICA</v>
          </cell>
        </row>
        <row r="114">
          <cell r="G114">
            <v>2331</v>
          </cell>
          <cell r="H114" t="str">
            <v>PROGRAMA ESPAÑOL Y COMUNIC. AUDIOV.</v>
          </cell>
        </row>
        <row r="115">
          <cell r="G115">
            <v>2332</v>
          </cell>
          <cell r="H115" t="str">
            <v>DPTO.DE SUB-ALMACEN AUDIOVISUALES</v>
          </cell>
        </row>
        <row r="116">
          <cell r="G116">
            <v>2351</v>
          </cell>
          <cell r="H116" t="str">
            <v>POSTG. COMUNICACION EDUCATIVA</v>
          </cell>
        </row>
        <row r="117">
          <cell r="G117">
            <v>2352</v>
          </cell>
          <cell r="H117" t="str">
            <v>POSGRADO HISTORIA DE COLOMBIA</v>
          </cell>
        </row>
        <row r="118">
          <cell r="G118">
            <v>2353</v>
          </cell>
          <cell r="H118" t="str">
            <v>ESP.EN DIDACTICA DE LA LITERATURA</v>
          </cell>
        </row>
        <row r="119">
          <cell r="G119">
            <v>2421</v>
          </cell>
          <cell r="H119" t="str">
            <v>DIRECCION INGENIERIA INDUSTRIAL</v>
          </cell>
        </row>
        <row r="120">
          <cell r="G120">
            <v>2422</v>
          </cell>
          <cell r="H120" t="str">
            <v>INGENIERIA INDUSTRIAL</v>
          </cell>
        </row>
        <row r="121">
          <cell r="G121">
            <v>2423</v>
          </cell>
          <cell r="H121" t="str">
            <v>POSTGRADO INGENIERIA INDUSTRIAL</v>
          </cell>
        </row>
        <row r="122">
          <cell r="G122">
            <v>2431</v>
          </cell>
          <cell r="H122" t="str">
            <v>DIRECCION INGENIERIA ELECTRICA</v>
          </cell>
        </row>
        <row r="123">
          <cell r="G123">
            <v>2432</v>
          </cell>
          <cell r="H123" t="str">
            <v>INGENIERIA ELECTRICA</v>
          </cell>
        </row>
        <row r="124">
          <cell r="G124">
            <v>2433</v>
          </cell>
          <cell r="H124" t="str">
            <v>POSTGRADO INGENIERIA ELECTRICA</v>
          </cell>
        </row>
        <row r="125">
          <cell r="G125">
            <v>2439</v>
          </cell>
          <cell r="H125" t="str">
            <v>SUB-ALMACEN INGENIERIA ELECTRICA</v>
          </cell>
        </row>
        <row r="126">
          <cell r="G126">
            <v>2441</v>
          </cell>
          <cell r="H126" t="str">
            <v>DIRECCION INGENIERIA MECANICA</v>
          </cell>
        </row>
        <row r="127">
          <cell r="G127">
            <v>2442</v>
          </cell>
          <cell r="H127" t="str">
            <v>INGENIERIA MECANICA</v>
          </cell>
        </row>
        <row r="128">
          <cell r="G128">
            <v>2443</v>
          </cell>
          <cell r="H128" t="str">
            <v>POSTGRADO INGENIERIA MECANICA</v>
          </cell>
        </row>
        <row r="129">
          <cell r="G129">
            <v>2449</v>
          </cell>
          <cell r="H129" t="str">
            <v>SUB-ALMACEN INGENIERIA MECANICA</v>
          </cell>
        </row>
        <row r="130">
          <cell r="G130">
            <v>2521</v>
          </cell>
          <cell r="H130" t="str">
            <v>DIRECCION MEDICINA</v>
          </cell>
        </row>
        <row r="131">
          <cell r="G131">
            <v>2522</v>
          </cell>
          <cell r="H131" t="str">
            <v>DPTO.CIENCIAS BASICAS DE MEDICINA</v>
          </cell>
        </row>
        <row r="132">
          <cell r="G132">
            <v>2523</v>
          </cell>
          <cell r="H132" t="str">
            <v>DPTO. CIENCIAS CLINICAS</v>
          </cell>
        </row>
        <row r="133">
          <cell r="G133">
            <v>2524</v>
          </cell>
          <cell r="H133" t="str">
            <v>DPTO. MEDICINA COMUNITARIA</v>
          </cell>
        </row>
        <row r="134">
          <cell r="G134">
            <v>2525</v>
          </cell>
          <cell r="H134" t="str">
            <v>POSTGRADOS MEDICINA</v>
          </cell>
        </row>
        <row r="135">
          <cell r="G135">
            <v>2529</v>
          </cell>
          <cell r="H135" t="str">
            <v>SUB-ALMACEN MEDICINA</v>
          </cell>
        </row>
        <row r="136">
          <cell r="G136">
            <v>2651</v>
          </cell>
          <cell r="H136" t="str">
            <v>PROGRAMA TECNOLOGIA QUIMICA</v>
          </cell>
        </row>
        <row r="137">
          <cell r="G137">
            <v>2652</v>
          </cell>
          <cell r="H137" t="str">
            <v>ESPECIALIZACION EN CITRICULTURA</v>
          </cell>
        </row>
        <row r="138">
          <cell r="G138">
            <v>2659</v>
          </cell>
          <cell r="H138" t="str">
            <v>SUB-ALMACENES QUIMICA</v>
          </cell>
        </row>
        <row r="139">
          <cell r="G139">
            <v>13621</v>
          </cell>
          <cell r="H139" t="str">
            <v>BIENESTAR-MEDICINA</v>
          </cell>
        </row>
        <row r="140">
          <cell r="G140">
            <v>13622</v>
          </cell>
          <cell r="H140" t="str">
            <v>BIENESTAR-ODONTOLOGIA</v>
          </cell>
        </row>
        <row r="141">
          <cell r="G141">
            <v>13623</v>
          </cell>
          <cell r="H141" t="str">
            <v>BIENESTAR-LABORATORIOS CLINICOS</v>
          </cell>
        </row>
        <row r="142">
          <cell r="G142">
            <v>13624</v>
          </cell>
          <cell r="H142" t="str">
            <v>BIENESTAR-HOSPITALIZACION</v>
          </cell>
        </row>
        <row r="143">
          <cell r="G143">
            <v>13625</v>
          </cell>
          <cell r="H143" t="str">
            <v>BIENESTAR-SEGURO DE ACCIDENTES</v>
          </cell>
        </row>
        <row r="144">
          <cell r="G144">
            <v>13626</v>
          </cell>
          <cell r="H144" t="str">
            <v>BIENESTAR-DROGUERIAS</v>
          </cell>
        </row>
        <row r="145">
          <cell r="G145">
            <v>13651</v>
          </cell>
          <cell r="H145" t="str">
            <v>BIENESTAR-CARNETIZACION</v>
          </cell>
        </row>
        <row r="146">
          <cell r="G146">
            <v>13653</v>
          </cell>
          <cell r="H146" t="str">
            <v>BIENESTAR-LIBRERIA UNIVERSITARIA</v>
          </cell>
        </row>
        <row r="147">
          <cell r="G147">
            <v>24231</v>
          </cell>
          <cell r="H147" t="str">
            <v>ADMON. ECONOMICA Y FINANCIERA</v>
          </cell>
        </row>
        <row r="148">
          <cell r="G148">
            <v>24232</v>
          </cell>
          <cell r="H148" t="str">
            <v>ADMON. DEL DESARROLLO HUMANO</v>
          </cell>
        </row>
        <row r="149">
          <cell r="G149">
            <v>24331</v>
          </cell>
          <cell r="H149" t="str">
            <v>ESPECIALIZACION EN ENERGETICA</v>
          </cell>
        </row>
        <row r="150">
          <cell r="G150">
            <v>24332</v>
          </cell>
          <cell r="H150" t="str">
            <v>ESPECIAL.EN ELECTRONICA DE POTENCIA</v>
          </cell>
        </row>
        <row r="151">
          <cell r="G151">
            <v>24333</v>
          </cell>
          <cell r="H151" t="str">
            <v>MAESTRIA EN INGENIERIA ELECTRICA</v>
          </cell>
        </row>
        <row r="152">
          <cell r="G152">
            <v>25231</v>
          </cell>
          <cell r="H152" t="str">
            <v>PEDIATRIA</v>
          </cell>
        </row>
        <row r="153">
          <cell r="G153">
            <v>25232</v>
          </cell>
          <cell r="H153" t="str">
            <v>MEDICINA INTERNA</v>
          </cell>
        </row>
        <row r="154">
          <cell r="G154">
            <v>25233</v>
          </cell>
          <cell r="H154" t="str">
            <v>GINECO-OBSTETRICIA</v>
          </cell>
        </row>
        <row r="155">
          <cell r="G155">
            <v>25234</v>
          </cell>
          <cell r="H155" t="str">
            <v>COORDINACION INTERNADO</v>
          </cell>
        </row>
        <row r="156">
          <cell r="G156">
            <v>25251</v>
          </cell>
          <cell r="H156" t="str">
            <v>POSTGRADO GERENCIA EN SALUD</v>
          </cell>
        </row>
        <row r="157">
          <cell r="G157">
            <v>25252</v>
          </cell>
          <cell r="H157" t="str">
            <v>POSTGRADO SALUD OCUPACIONAL</v>
          </cell>
        </row>
        <row r="158">
          <cell r="G158">
            <v>26591</v>
          </cell>
          <cell r="H158" t="str">
            <v>SUB-ALMACEN PRINCIPAL QUIMICA</v>
          </cell>
        </row>
        <row r="159">
          <cell r="G159">
            <v>26592</v>
          </cell>
          <cell r="H159" t="str">
            <v>LABORATORIO DE SUELOS</v>
          </cell>
        </row>
        <row r="160">
          <cell r="G160">
            <v>26593</v>
          </cell>
          <cell r="H160" t="str">
            <v>LABORATORIO DE ALIMENTOS</v>
          </cell>
        </row>
        <row r="161">
          <cell r="G161">
            <v>26594</v>
          </cell>
          <cell r="H161" t="str">
            <v>REACTIVOS-ESCUELA DE QUIMICA</v>
          </cell>
        </row>
        <row r="162">
          <cell r="G162">
            <v>26595</v>
          </cell>
          <cell r="H162" t="str">
            <v>LABORATORIO DE AGUAS</v>
          </cell>
        </row>
        <row r="163">
          <cell r="G163">
            <v>30001</v>
          </cell>
          <cell r="H163" t="str">
            <v>AUDITORIA</v>
          </cell>
        </row>
        <row r="164">
          <cell r="G164">
            <v>30222</v>
          </cell>
          <cell r="H164" t="str">
            <v>POLIZAS DE SEGURO</v>
          </cell>
        </row>
        <row r="165">
          <cell r="G165">
            <v>30241</v>
          </cell>
          <cell r="H165" t="str">
            <v>PORTES AEREOS Y TERRESTRES</v>
          </cell>
        </row>
        <row r="166">
          <cell r="G166">
            <v>30251</v>
          </cell>
          <cell r="H166" t="str">
            <v>SERVICIOS PUBLICOS (ALUM-ACUED-ENER</v>
          </cell>
        </row>
        <row r="167">
          <cell r="G167">
            <v>30254</v>
          </cell>
          <cell r="H167" t="str">
            <v>SERVICIOS PUBLICOS (TELEFONO)</v>
          </cell>
        </row>
        <row r="168">
          <cell r="G168">
            <v>30282</v>
          </cell>
          <cell r="H168" t="str">
            <v>FOTOCOPIAS GENERAL</v>
          </cell>
        </row>
        <row r="169">
          <cell r="G169">
            <v>30401</v>
          </cell>
          <cell r="H169" t="str">
            <v>ISS</v>
          </cell>
        </row>
        <row r="170">
          <cell r="G170">
            <v>30403</v>
          </cell>
          <cell r="H170" t="str">
            <v>INSTITUTO DE BIENESTAR FAMILIAR</v>
          </cell>
        </row>
        <row r="171">
          <cell r="G171">
            <v>30404</v>
          </cell>
          <cell r="H171" t="str">
            <v>SENA</v>
          </cell>
        </row>
        <row r="172">
          <cell r="G172">
            <v>30405</v>
          </cell>
          <cell r="H172" t="str">
            <v>FONDO NACIONAL DEL AHORRO</v>
          </cell>
        </row>
        <row r="173">
          <cell r="G173">
            <v>30406</v>
          </cell>
          <cell r="H173" t="str">
            <v>ICFES</v>
          </cell>
        </row>
        <row r="174">
          <cell r="G174">
            <v>30407</v>
          </cell>
          <cell r="H174" t="str">
            <v>CAJA DE COMPENSACION FAMILIAR</v>
          </cell>
        </row>
        <row r="175">
          <cell r="G175">
            <v>30412</v>
          </cell>
          <cell r="H175" t="str">
            <v>SINDICATO TRABAJADORES UTP</v>
          </cell>
        </row>
        <row r="176">
          <cell r="G176">
            <v>302321</v>
          </cell>
          <cell r="H176" t="str">
            <v>PASAJES AEREOS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MINHACIENDA"/>
      <sheetName val="2004"/>
      <sheetName val="Dllo Social"/>
      <sheetName val="Resumen"/>
      <sheetName val="Gráfico"/>
      <sheetName val="sALEN"/>
      <sheetName val="Primer Semestre Académico 2004"/>
      <sheetName val="No han sido solicitados"/>
      <sheetName val="Sobrecargas"/>
      <sheetName val="Constantes"/>
      <sheetName val="Formulas"/>
      <sheetName val="NUEVOS"/>
    </sheetNames>
    <sheetDataSet>
      <sheetData sheetId="10">
        <row r="4">
          <cell r="D4" t="str">
            <v>Tabla de Meses</v>
          </cell>
          <cell r="M4" t="str">
            <v>Cod.</v>
          </cell>
          <cell r="N4" t="str">
            <v>Descripcion</v>
          </cell>
          <cell r="O4" t="str">
            <v>Valor</v>
          </cell>
        </row>
        <row r="5">
          <cell r="A5">
            <v>6661</v>
          </cell>
          <cell r="D5">
            <v>1</v>
          </cell>
          <cell r="E5" t="str">
            <v>Enero</v>
          </cell>
          <cell r="M5">
            <v>1</v>
          </cell>
          <cell r="N5" t="str">
            <v>profesor auxiliar</v>
          </cell>
          <cell r="O5">
            <v>1.25</v>
          </cell>
        </row>
        <row r="6">
          <cell r="D6">
            <v>2</v>
          </cell>
          <cell r="E6" t="str">
            <v>Febrero</v>
          </cell>
          <cell r="M6">
            <v>2</v>
          </cell>
          <cell r="N6" t="str">
            <v>profesor asistente</v>
          </cell>
          <cell r="O6">
            <v>2</v>
          </cell>
        </row>
        <row r="7">
          <cell r="D7">
            <v>3</v>
          </cell>
          <cell r="E7" t="str">
            <v>Marzo</v>
          </cell>
          <cell r="M7">
            <v>3</v>
          </cell>
          <cell r="N7" t="str">
            <v>profesor asociado</v>
          </cell>
          <cell r="O7">
            <v>2.25</v>
          </cell>
        </row>
        <row r="8">
          <cell r="D8">
            <v>4</v>
          </cell>
          <cell r="E8" t="str">
            <v>Abril</v>
          </cell>
          <cell r="M8">
            <v>4</v>
          </cell>
          <cell r="N8" t="str">
            <v>profesor títular</v>
          </cell>
          <cell r="O8">
            <v>2.5</v>
          </cell>
        </row>
        <row r="9">
          <cell r="D9">
            <v>5</v>
          </cell>
          <cell r="E9" t="str">
            <v>Mayo</v>
          </cell>
          <cell r="M9">
            <v>5</v>
          </cell>
          <cell r="N9" t="str">
            <v>instructor asociado</v>
          </cell>
          <cell r="O9">
            <v>1.5</v>
          </cell>
        </row>
        <row r="10">
          <cell r="D10">
            <v>6</v>
          </cell>
          <cell r="E10" t="str">
            <v>Junio</v>
          </cell>
        </row>
        <row r="11">
          <cell r="D11">
            <v>7</v>
          </cell>
          <cell r="E11" t="str">
            <v>Julio</v>
          </cell>
        </row>
        <row r="12">
          <cell r="D12">
            <v>8</v>
          </cell>
          <cell r="E12" t="str">
            <v>Agosto</v>
          </cell>
        </row>
        <row r="13">
          <cell r="D13">
            <v>9</v>
          </cell>
          <cell r="E13" t="str">
            <v>Septiembre</v>
          </cell>
        </row>
        <row r="14">
          <cell r="D14">
            <v>10</v>
          </cell>
          <cell r="E14" t="str">
            <v>Octubre</v>
          </cell>
        </row>
        <row r="15">
          <cell r="D15">
            <v>11</v>
          </cell>
          <cell r="E15" t="str">
            <v>Noviembre</v>
          </cell>
        </row>
        <row r="16">
          <cell r="D16">
            <v>12</v>
          </cell>
          <cell r="E16" t="str">
            <v>Diciembre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Formulas"/>
      <sheetName val="Módulo1"/>
    </sheetNames>
    <sheetDataSet>
      <sheetData sheetId="1">
        <row r="5">
          <cell r="A5">
            <v>6435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VERSIÓN"/>
      <sheetName val="CONTRATACIÓN PERSONAL"/>
      <sheetName val="COMPRA EQUIPO"/>
      <sheetName val="COMPRA EQUIPO (2)"/>
      <sheetName val="SEGUROS"/>
      <sheetName val="SERVICIOS MANTENIMIENTO"/>
      <sheetName val="COMPRA EQUIPO TODO"/>
      <sheetName val="anexo pnal"/>
      <sheetName val="Res.pto"/>
      <sheetName val="Anexo Lic 08"/>
      <sheetName val="ANEXO 3"/>
    </sheetNames>
    <sheetDataSet>
      <sheetData sheetId="8">
        <row r="10">
          <cell r="C10">
            <v>145</v>
          </cell>
        </row>
        <row r="12">
          <cell r="C12">
            <v>1</v>
          </cell>
        </row>
        <row r="14">
          <cell r="C14">
            <v>60</v>
          </cell>
        </row>
        <row r="17">
          <cell r="C17">
            <v>2</v>
          </cell>
        </row>
        <row r="19">
          <cell r="C19">
            <v>1</v>
          </cell>
        </row>
        <row r="20">
          <cell r="C20">
            <v>6</v>
          </cell>
        </row>
        <row r="22">
          <cell r="C22">
            <v>1</v>
          </cell>
        </row>
        <row r="24">
          <cell r="C24">
            <v>19</v>
          </cell>
        </row>
        <row r="25">
          <cell r="C25">
            <v>1</v>
          </cell>
        </row>
        <row r="26">
          <cell r="C26">
            <v>1</v>
          </cell>
        </row>
        <row r="28">
          <cell r="C28">
            <v>5</v>
          </cell>
        </row>
        <row r="30">
          <cell r="C30">
            <v>2</v>
          </cell>
        </row>
        <row r="32">
          <cell r="C32">
            <v>3</v>
          </cell>
        </row>
        <row r="34">
          <cell r="C34">
            <v>1</v>
          </cell>
        </row>
        <row r="35">
          <cell r="C35">
            <v>1</v>
          </cell>
        </row>
        <row r="36">
          <cell r="C36">
            <v>1</v>
          </cell>
        </row>
        <row r="37">
          <cell r="C3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D11" sqref="D11:D12"/>
    </sheetView>
  </sheetViews>
  <sheetFormatPr defaultColWidth="11.421875" defaultRowHeight="15"/>
  <cols>
    <col min="1" max="1" width="9.57421875" style="1" customWidth="1"/>
    <col min="2" max="2" width="27.140625" style="1" customWidth="1"/>
    <col min="3" max="3" width="8.8515625" style="1" bestFit="1" customWidth="1"/>
    <col min="4" max="4" width="14.00390625" style="1" customWidth="1"/>
    <col min="5" max="5" width="14.7109375" style="1" customWidth="1"/>
    <col min="6" max="6" width="14.28125" style="1" customWidth="1"/>
    <col min="7" max="7" width="15.57421875" style="1" customWidth="1"/>
    <col min="8" max="16384" width="11.421875" style="1" customWidth="1"/>
  </cols>
  <sheetData>
    <row r="1" spans="1:7" ht="18" customHeight="1">
      <c r="A1" s="24" t="s">
        <v>0</v>
      </c>
      <c r="B1" s="24"/>
      <c r="C1" s="24"/>
      <c r="D1" s="24"/>
      <c r="E1" s="24"/>
      <c r="F1" s="24"/>
      <c r="G1" s="24"/>
    </row>
    <row r="2" spans="1:7" ht="12.75" customHeight="1">
      <c r="A2" s="24" t="s">
        <v>1</v>
      </c>
      <c r="B2" s="24"/>
      <c r="C2" s="24"/>
      <c r="D2" s="24"/>
      <c r="E2" s="24"/>
      <c r="F2" s="24"/>
      <c r="G2" s="24"/>
    </row>
    <row r="3" spans="1:7" ht="12.75">
      <c r="A3" s="24" t="s">
        <v>2</v>
      </c>
      <c r="B3" s="24"/>
      <c r="C3" s="24"/>
      <c r="D3" s="24"/>
      <c r="E3" s="24"/>
      <c r="F3" s="24"/>
      <c r="G3" s="24"/>
    </row>
    <row r="4" spans="1:7" ht="12.75">
      <c r="A4" s="24" t="s">
        <v>33</v>
      </c>
      <c r="B4" s="24"/>
      <c r="C4" s="24"/>
      <c r="D4" s="24"/>
      <c r="E4" s="24"/>
      <c r="F4" s="24"/>
      <c r="G4" s="24"/>
    </row>
    <row r="6" spans="1:7" ht="15">
      <c r="A6" s="2" t="s">
        <v>3</v>
      </c>
      <c r="B6" s="3"/>
      <c r="C6" s="3"/>
      <c r="D6" s="3"/>
      <c r="E6" s="3"/>
      <c r="F6" s="3"/>
      <c r="G6" s="3"/>
    </row>
    <row r="8" spans="1:7" ht="12.75">
      <c r="A8" s="25" t="s">
        <v>4</v>
      </c>
      <c r="B8" s="25"/>
      <c r="C8" s="25"/>
      <c r="D8" s="26"/>
      <c r="E8" s="26"/>
      <c r="F8" s="26"/>
      <c r="G8" s="26"/>
    </row>
    <row r="9" spans="1:7" ht="12.75">
      <c r="A9" s="25" t="s">
        <v>5</v>
      </c>
      <c r="B9" s="25"/>
      <c r="C9" s="25"/>
      <c r="D9" s="26"/>
      <c r="E9" s="26"/>
      <c r="F9" s="26"/>
      <c r="G9" s="26"/>
    </row>
    <row r="10" spans="1:7" ht="22.5">
      <c r="A10" s="4" t="s">
        <v>6</v>
      </c>
      <c r="B10" s="4" t="s">
        <v>7</v>
      </c>
      <c r="C10" s="5" t="s">
        <v>8</v>
      </c>
      <c r="D10" s="5" t="s">
        <v>9</v>
      </c>
      <c r="E10" s="6" t="s">
        <v>10</v>
      </c>
      <c r="F10" s="6" t="s">
        <v>11</v>
      </c>
      <c r="G10" s="6" t="s">
        <v>12</v>
      </c>
    </row>
    <row r="11" spans="1:7" ht="12.75">
      <c r="A11" s="27">
        <v>1</v>
      </c>
      <c r="B11" s="30" t="s">
        <v>13</v>
      </c>
      <c r="C11" s="32">
        <f>+'[7]Res.pto'!C10</f>
        <v>145</v>
      </c>
      <c r="D11" s="34"/>
      <c r="E11" s="36"/>
      <c r="F11" s="36"/>
      <c r="G11" s="34"/>
    </row>
    <row r="12" spans="1:7" ht="12.75">
      <c r="A12" s="28"/>
      <c r="B12" s="31"/>
      <c r="C12" s="33"/>
      <c r="D12" s="35"/>
      <c r="E12" s="37"/>
      <c r="F12" s="37"/>
      <c r="G12" s="35"/>
    </row>
    <row r="13" spans="1:7" ht="25.5">
      <c r="A13" s="29"/>
      <c r="B13" s="7" t="s">
        <v>14</v>
      </c>
      <c r="C13" s="8">
        <f>+'[7]Res.pto'!C12</f>
        <v>1</v>
      </c>
      <c r="D13" s="15"/>
      <c r="E13" s="20"/>
      <c r="F13" s="20"/>
      <c r="G13" s="15"/>
    </row>
    <row r="14" spans="1:7" ht="12.75">
      <c r="A14" s="48">
        <v>2</v>
      </c>
      <c r="B14" s="30" t="s">
        <v>15</v>
      </c>
      <c r="C14" s="49">
        <f>+'[7]Res.pto'!C14</f>
        <v>60</v>
      </c>
      <c r="D14" s="38"/>
      <c r="E14" s="51"/>
      <c r="F14" s="51"/>
      <c r="G14" s="38"/>
    </row>
    <row r="15" spans="1:7" ht="12.75">
      <c r="A15" s="48"/>
      <c r="B15" s="31"/>
      <c r="C15" s="50"/>
      <c r="D15" s="39"/>
      <c r="E15" s="52"/>
      <c r="F15" s="52"/>
      <c r="G15" s="39"/>
    </row>
    <row r="16" spans="1:7" ht="12.75">
      <c r="A16" s="9">
        <v>3</v>
      </c>
      <c r="B16" s="10" t="s">
        <v>31</v>
      </c>
      <c r="C16" s="11">
        <v>1</v>
      </c>
      <c r="D16" s="16"/>
      <c r="E16" s="21"/>
      <c r="F16" s="21"/>
      <c r="G16" s="16"/>
    </row>
    <row r="17" spans="1:7" ht="12.75">
      <c r="A17" s="27">
        <v>4</v>
      </c>
      <c r="B17" s="40" t="s">
        <v>16</v>
      </c>
      <c r="C17" s="42">
        <f>+'[7]Res.pto'!C17</f>
        <v>2</v>
      </c>
      <c r="D17" s="44"/>
      <c r="E17" s="46"/>
      <c r="F17" s="46"/>
      <c r="G17" s="44"/>
    </row>
    <row r="18" spans="1:7" ht="12.75">
      <c r="A18" s="28"/>
      <c r="B18" s="41"/>
      <c r="C18" s="43"/>
      <c r="D18" s="45"/>
      <c r="E18" s="47"/>
      <c r="F18" s="47"/>
      <c r="G18" s="45"/>
    </row>
    <row r="19" spans="1:7" ht="25.5">
      <c r="A19" s="28"/>
      <c r="B19" s="12" t="s">
        <v>17</v>
      </c>
      <c r="C19" s="13">
        <f>+'[7]Res.pto'!C19</f>
        <v>1</v>
      </c>
      <c r="D19" s="17"/>
      <c r="E19" s="22"/>
      <c r="F19" s="22"/>
      <c r="G19" s="17"/>
    </row>
    <row r="20" spans="1:7" ht="25.5">
      <c r="A20" s="28"/>
      <c r="B20" s="12" t="s">
        <v>18</v>
      </c>
      <c r="C20" s="13">
        <f>+'[7]Res.pto'!C20</f>
        <v>6</v>
      </c>
      <c r="D20" s="17"/>
      <c r="E20" s="22"/>
      <c r="F20" s="22"/>
      <c r="G20" s="17"/>
    </row>
    <row r="21" spans="1:7" ht="25.5">
      <c r="A21" s="29"/>
      <c r="B21" s="12" t="s">
        <v>32</v>
      </c>
      <c r="C21" s="13">
        <v>1</v>
      </c>
      <c r="D21" s="17"/>
      <c r="E21" s="22"/>
      <c r="F21" s="22"/>
      <c r="G21" s="17"/>
    </row>
    <row r="22" spans="1:7" ht="12.75">
      <c r="A22" s="48">
        <v>5</v>
      </c>
      <c r="B22" s="54" t="s">
        <v>19</v>
      </c>
      <c r="C22" s="58">
        <f>+'[7]Res.pto'!C22</f>
        <v>1</v>
      </c>
      <c r="D22" s="53"/>
      <c r="E22" s="59"/>
      <c r="F22" s="59"/>
      <c r="G22" s="53"/>
    </row>
    <row r="23" spans="1:7" ht="12.75">
      <c r="A23" s="48"/>
      <c r="B23" s="54"/>
      <c r="C23" s="58"/>
      <c r="D23" s="53"/>
      <c r="E23" s="59"/>
      <c r="F23" s="59"/>
      <c r="G23" s="53"/>
    </row>
    <row r="24" spans="1:7" ht="25.5">
      <c r="A24" s="48"/>
      <c r="B24" s="7" t="s">
        <v>20</v>
      </c>
      <c r="C24" s="8">
        <f>+'[7]Res.pto'!C24</f>
        <v>19</v>
      </c>
      <c r="D24" s="15"/>
      <c r="E24" s="20"/>
      <c r="F24" s="20"/>
      <c r="G24" s="15"/>
    </row>
    <row r="25" spans="1:7" ht="25.5">
      <c r="A25" s="48"/>
      <c r="B25" s="7" t="s">
        <v>21</v>
      </c>
      <c r="C25" s="8">
        <f>+'[7]Res.pto'!C25</f>
        <v>1</v>
      </c>
      <c r="D25" s="15"/>
      <c r="E25" s="20"/>
      <c r="F25" s="20"/>
      <c r="G25" s="15"/>
    </row>
    <row r="26" spans="1:7" ht="25.5">
      <c r="A26" s="48"/>
      <c r="B26" s="7" t="s">
        <v>22</v>
      </c>
      <c r="C26" s="8">
        <f>+'[7]Res.pto'!C26</f>
        <v>1</v>
      </c>
      <c r="D26" s="15"/>
      <c r="E26" s="20"/>
      <c r="F26" s="20"/>
      <c r="G26" s="15"/>
    </row>
    <row r="27" spans="1:7" ht="12.75">
      <c r="A27" s="48">
        <v>6</v>
      </c>
      <c r="B27" s="54" t="s">
        <v>23</v>
      </c>
      <c r="C27" s="55">
        <f>+'[7]Res.pto'!C28</f>
        <v>5</v>
      </c>
      <c r="D27" s="56"/>
      <c r="E27" s="57"/>
      <c r="F27" s="57"/>
      <c r="G27" s="56"/>
    </row>
    <row r="28" spans="1:7" ht="12.75">
      <c r="A28" s="48"/>
      <c r="B28" s="54"/>
      <c r="C28" s="55"/>
      <c r="D28" s="56"/>
      <c r="E28" s="57"/>
      <c r="F28" s="57"/>
      <c r="G28" s="56"/>
    </row>
    <row r="29" spans="1:7" ht="12.75">
      <c r="A29" s="48"/>
      <c r="B29" s="7" t="s">
        <v>24</v>
      </c>
      <c r="C29" s="8">
        <f>+'[7]Res.pto'!C30</f>
        <v>2</v>
      </c>
      <c r="D29" s="15"/>
      <c r="E29" s="20"/>
      <c r="F29" s="20"/>
      <c r="G29" s="15"/>
    </row>
    <row r="30" spans="1:7" ht="12.75">
      <c r="A30" s="48">
        <v>7</v>
      </c>
      <c r="B30" s="54" t="s">
        <v>25</v>
      </c>
      <c r="C30" s="58">
        <f>+'[7]Res.pto'!C32</f>
        <v>3</v>
      </c>
      <c r="D30" s="53"/>
      <c r="E30" s="59"/>
      <c r="F30" s="59"/>
      <c r="G30" s="53"/>
    </row>
    <row r="31" spans="1:7" ht="12.75">
      <c r="A31" s="48"/>
      <c r="B31" s="54"/>
      <c r="C31" s="58"/>
      <c r="D31" s="53"/>
      <c r="E31" s="59"/>
      <c r="F31" s="59"/>
      <c r="G31" s="53"/>
    </row>
    <row r="32" spans="1:7" ht="21.75" customHeight="1">
      <c r="A32" s="48"/>
      <c r="B32" s="7" t="s">
        <v>26</v>
      </c>
      <c r="C32" s="14">
        <f>+'[7]Res.pto'!C34</f>
        <v>1</v>
      </c>
      <c r="D32" s="18"/>
      <c r="E32" s="23"/>
      <c r="F32" s="23"/>
      <c r="G32" s="18"/>
    </row>
    <row r="33" spans="1:7" ht="19.5" customHeight="1">
      <c r="A33" s="48"/>
      <c r="B33" s="7" t="s">
        <v>27</v>
      </c>
      <c r="C33" s="14">
        <f>+'[7]Res.pto'!C35</f>
        <v>1</v>
      </c>
      <c r="D33" s="18"/>
      <c r="E33" s="23"/>
      <c r="F33" s="23"/>
      <c r="G33" s="18"/>
    </row>
    <row r="34" spans="1:7" ht="18" customHeight="1">
      <c r="A34" s="48"/>
      <c r="B34" s="7" t="s">
        <v>28</v>
      </c>
      <c r="C34" s="14">
        <f>+'[7]Res.pto'!C36</f>
        <v>1</v>
      </c>
      <c r="D34" s="18"/>
      <c r="E34" s="23"/>
      <c r="F34" s="23"/>
      <c r="G34" s="18"/>
    </row>
    <row r="35" spans="1:7" ht="16.5" customHeight="1">
      <c r="A35" s="48"/>
      <c r="B35" s="7" t="s">
        <v>29</v>
      </c>
      <c r="C35" s="14">
        <f>+'[7]Res.pto'!C37</f>
        <v>6</v>
      </c>
      <c r="D35" s="18"/>
      <c r="E35" s="23"/>
      <c r="F35" s="23"/>
      <c r="G35" s="18"/>
    </row>
    <row r="36" spans="1:7" ht="12.75">
      <c r="A36" s="60" t="s">
        <v>30</v>
      </c>
      <c r="B36" s="61"/>
      <c r="C36" s="61"/>
      <c r="D36" s="19"/>
      <c r="E36" s="19"/>
      <c r="F36" s="19"/>
      <c r="G36" s="19"/>
    </row>
  </sheetData>
  <sheetProtection password="CFAB" sheet="1" objects="1" scenarios="1"/>
  <mergeCells count="51">
    <mergeCell ref="G30:G31"/>
    <mergeCell ref="A36:C36"/>
    <mergeCell ref="A30:A35"/>
    <mergeCell ref="B30:B31"/>
    <mergeCell ref="C30:C31"/>
    <mergeCell ref="D30:D31"/>
    <mergeCell ref="E30:E31"/>
    <mergeCell ref="F30:F31"/>
    <mergeCell ref="A17:A21"/>
    <mergeCell ref="G22:G23"/>
    <mergeCell ref="A27:A29"/>
    <mergeCell ref="B27:B28"/>
    <mergeCell ref="C27:C28"/>
    <mergeCell ref="D27:D28"/>
    <mergeCell ref="E27:E28"/>
    <mergeCell ref="F27:F28"/>
    <mergeCell ref="G27:G28"/>
    <mergeCell ref="A22:A26"/>
    <mergeCell ref="B22:B23"/>
    <mergeCell ref="C22:C23"/>
    <mergeCell ref="D22:D23"/>
    <mergeCell ref="E22:E23"/>
    <mergeCell ref="F22:F23"/>
    <mergeCell ref="A14:A15"/>
    <mergeCell ref="B14:B15"/>
    <mergeCell ref="C14:C15"/>
    <mergeCell ref="D14:D15"/>
    <mergeCell ref="E14:E15"/>
    <mergeCell ref="G14:G15"/>
    <mergeCell ref="B17:B18"/>
    <mergeCell ref="C17:C18"/>
    <mergeCell ref="D17:D18"/>
    <mergeCell ref="E17:E18"/>
    <mergeCell ref="F17:F18"/>
    <mergeCell ref="G17:G18"/>
    <mergeCell ref="F14:F15"/>
    <mergeCell ref="A9:C9"/>
    <mergeCell ref="D9:G9"/>
    <mergeCell ref="A11:A13"/>
    <mergeCell ref="B11:B12"/>
    <mergeCell ref="C11:C12"/>
    <mergeCell ref="D11:D12"/>
    <mergeCell ref="E11:E12"/>
    <mergeCell ref="F11:F12"/>
    <mergeCell ref="G11:G12"/>
    <mergeCell ref="A1:G1"/>
    <mergeCell ref="A2:G2"/>
    <mergeCell ref="A3:G3"/>
    <mergeCell ref="A4:G4"/>
    <mergeCell ref="A8:C8"/>
    <mergeCell ref="D8:G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</dc:creator>
  <cp:keywords/>
  <dc:description/>
  <cp:lastModifiedBy>Lina</cp:lastModifiedBy>
  <dcterms:created xsi:type="dcterms:W3CDTF">2010-05-03T13:26:48Z</dcterms:created>
  <dcterms:modified xsi:type="dcterms:W3CDTF">2010-05-12T00:46:53Z</dcterms:modified>
  <cp:category/>
  <cp:version/>
  <cp:contentType/>
  <cp:contentStatus/>
</cp:coreProperties>
</file>