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3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<sst xmlns="http://schemas.openxmlformats.org/spreadsheetml/2006/main" count="63" uniqueCount="50">
  <si>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</si>
  <si>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</si>
  <si>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</si>
  <si>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</si>
  <si>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</si>
  <si>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</si>
  <si>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</si>
  <si>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</si>
  <si>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</si>
  <si>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</si>
  <si>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</si>
  <si>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</si>
  <si>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Paquete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</si>
  <si>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</si>
  <si>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</si>
  <si>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</si>
  <si>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</si>
  <si>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</si>
  <si>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</si>
  <si>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</si>
  <si>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</si>
  <si>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</si>
  <si>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</si>
  <si>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</si>
  <si>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</si>
  <si>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PRESENTACIÓN OFERTA</t>
  </si>
  <si>
    <t>Ferrule, Gvf/005, 10/Pkt</t>
  </si>
  <si>
    <t>AG0-8678 - GC Ferrules, Vespel/Graphite (85%/15%) 0.5mm Hole ID, 3.7mm L, 3.2mm W 10/Pk.</t>
  </si>
  <si>
    <t>PHENOMENEX</t>
  </si>
  <si>
    <t>Bstfa (With 1% Tmcs)</t>
  </si>
  <si>
    <t>BSTFA (with 1% TMCS)</t>
  </si>
  <si>
    <t>SUPELCO</t>
  </si>
  <si>
    <t>Estigmasterol Analytical Standard</t>
  </si>
  <si>
    <t>ESTANDAR ESTIGMASTEROL MATERIAL DE REFERENCIA CERTIFICADO, 10 MG / ML EN CLOROFORMO (CRM)</t>
  </si>
  <si>
    <t>Hexano Analitico</t>
  </si>
  <si>
    <t>REACTIVO N-HEXANO PARA CROMATOGRAFIA EN FASE LIQUIDA LICHROSOLV CONTOLADO MJD REQUIERE CCITE FCO X 5 L</t>
  </si>
  <si>
    <t>Estandar Ergosterol Estandar Secundario Farmaceutico Y Crm</t>
  </si>
  <si>
    <t>ESTANDAR ERGOSTEROL ESTANDAR SECUNDARIO FARMACEUTICO Y CRM</t>
  </si>
  <si>
    <t>Ferrule, Gvf/004, 10/Pkt</t>
  </si>
  <si>
    <t>AG0-8677 - GC Ferrules, Vespel/Graphite (85%/15%) 1/16in to 0.4mm 10/Pk.</t>
  </si>
  <si>
    <t>Hexano Grado Hplc</t>
  </si>
  <si>
    <t>Hexano grado HPLC,REACTIVO N-HEXANO PARA CROMATOGRAFIA EN FASE LIQUIDA LICHROSOLV CONTOLADO MJD REQUIERE CCITE FCO X 5 L"</t>
  </si>
  <si>
    <t>Viales De Consumo Para Muestras Hplc-Ms-Ms Y Gc-Ms</t>
  </si>
  <si>
    <t>Agilent. Vial, clear, screw cap, 2 mL paq x 100. Ref: 5190-9062</t>
  </si>
  <si>
    <t>Agilent Technologies</t>
  </si>
  <si>
    <t>Columna Poroshell 120 Hilic - Para Hplc</t>
  </si>
  <si>
    <t>Agilent. InfinityLab Poroshell 120 HILIC-Z, 2.1 x 100 mm, 1.9 Â¿m, with column ID Ref. 685675-924</t>
  </si>
  <si>
    <t>VALOR TOTAL ÍTEM 3</t>
  </si>
  <si>
    <t>ITEM 3 -ANEXO 3- PROYECTO DE INVESTIGACIONES  511-3-026-01</t>
  </si>
  <si>
    <t>ITEM 3 - PROYECTO DE INVESTIGACIONES 511 - 3 - 026- 01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</si>
</sst>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64" fontId="39" fillId="0" borderId="11" xfId="51" applyNumberFormat="1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4" fontId="38" fillId="0" borderId="12" xfId="50" applyFont="1" applyBorder="1" applyAlignment="1">
      <alignment horizontal="center" vertical="center"/>
    </xf>
    <xf numFmtId="44" fontId="38" fillId="0" borderId="13" xfId="50" applyFont="1" applyBorder="1" applyAlignment="1">
      <alignment horizontal="center" vertical="center"/>
    </xf>
    <xf numFmtId="168" fontId="38" fillId="0" borderId="12" xfId="54" applyNumberFormat="1" applyFont="1" applyBorder="1" applyAlignment="1">
      <alignment/>
    </xf>
    <xf numFmtId="168" fontId="38" fillId="0" borderId="13" xfId="54" applyNumberFormat="1" applyFont="1" applyBorder="1" applyAlignment="1">
      <alignment/>
    </xf>
    <xf numFmtId="0" fontId="38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38" fillId="0" borderId="13" xfId="54" applyFont="1" applyBorder="1" applyAlignment="1" applyProtection="1">
      <alignment/>
      <protection locked="0"/>
    </xf>
    <xf numFmtId="44" fontId="38" fillId="0" borderId="12" xfId="0" applyNumberFormat="1" applyFont="1" applyBorder="1" applyAlignment="1">
      <alignment/>
    </xf>
    <xf numFmtId="44" fontId="3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9" fontId="22" fillId="0" borderId="0" xfId="54" applyFont="1" applyAlignment="1">
      <alignment/>
    </xf>
    <xf numFmtId="44" fontId="38" fillId="0" borderId="12" xfId="50" applyFont="1" applyBorder="1" applyAlignment="1" applyProtection="1">
      <alignment/>
      <protection locked="0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3" fontId="2" fillId="0" borderId="16" xfId="46" applyNumberFormat="1" applyFont="1" applyBorder="1" applyAlignment="1">
      <alignment horizontal="center" vertical="center" wrapText="1"/>
      <protection/>
    </xf>
    <xf numFmtId="9" fontId="38" fillId="0" borderId="17" xfId="54" applyFont="1" applyBorder="1" applyAlignment="1" applyProtection="1">
      <alignment/>
      <protection locked="0"/>
    </xf>
    <xf numFmtId="3" fontId="2" fillId="0" borderId="18" xfId="46" applyNumberFormat="1" applyFont="1" applyBorder="1" applyAlignment="1">
      <alignment horizontal="center" vertical="center" wrapText="1"/>
      <protection/>
    </xf>
    <xf numFmtId="3" fontId="2" fillId="0" borderId="19" xfId="46" applyNumberFormat="1" applyFont="1" applyBorder="1" applyAlignment="1">
      <alignment horizontal="center" vertical="center" wrapText="1"/>
      <protection/>
    </xf>
    <xf numFmtId="3" fontId="0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3" xfId="0" applyBorder="1" applyAlignment="1">
      <alignment vertical="center"/>
    </xf>
    <xf numFmtId="0" fontId="37" fillId="0" borderId="0" xfId="0" applyFont="1" applyAlignment="1">
      <alignment horizontal="left" wrapTex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9" fillId="0" borderId="26" xfId="0" applyFont="1" applyBorder="1" applyAlignment="1" applyProtection="1">
      <alignment horizontal="left" vertical="top" wrapText="1"/>
      <protection locked="0"/>
    </xf>
    <xf numFmtId="0" fontId="39" fillId="0" borderId="27" xfId="0" applyFont="1" applyBorder="1" applyAlignment="1" applyProtection="1">
      <alignment horizontal="left" vertical="top" wrapText="1"/>
      <protection locked="0"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zoomScalePageLayoutView="0" workbookViewId="0" topLeftCell="A7">
      <selection activeCell="L20" sqref="L20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22.7109375" style="0" customWidth="1"/>
    <col min="8" max="8" width="20.57421875" style="0" customWidth="1"/>
    <col min="9" max="9" width="13.00390625" style="0" customWidth="1"/>
    <col min="10" max="10" width="15.140625" style="0" customWidth="1"/>
    <col min="11" max="12" width="21.28125" style="0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" customHeight="1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">
      <c r="A7" s="44" t="s">
        <v>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3" ht="15">
      <c r="A8" s="3" t="s">
        <v>49</v>
      </c>
      <c r="B8" s="3"/>
      <c r="C8" s="3"/>
    </row>
    <row r="9" ht="15.75" thickBot="1"/>
    <row r="10" spans="1:13" ht="48" customHeight="1" thickBot="1">
      <c r="A10" s="33" t="s">
        <v>2</v>
      </c>
      <c r="B10" s="34" t="s">
        <v>3</v>
      </c>
      <c r="C10" s="34" t="s">
        <v>4</v>
      </c>
      <c r="D10" s="34" t="s">
        <v>5</v>
      </c>
      <c r="E10" s="34" t="s">
        <v>6</v>
      </c>
      <c r="F10" s="34" t="s">
        <v>7</v>
      </c>
      <c r="G10" s="35" t="s">
        <v>8</v>
      </c>
      <c r="H10" s="31" t="s">
        <v>9</v>
      </c>
      <c r="I10" s="30" t="s">
        <v>22</v>
      </c>
      <c r="J10" s="28" t="s">
        <v>20</v>
      </c>
      <c r="K10" s="4" t="s">
        <v>10</v>
      </c>
      <c r="L10" s="4" t="s">
        <v>21</v>
      </c>
      <c r="M10" s="4" t="s">
        <v>11</v>
      </c>
    </row>
    <row r="11" spans="1:13" s="5" customFormat="1" ht="45.75" thickBot="1">
      <c r="A11" s="27">
        <v>1</v>
      </c>
      <c r="B11" s="26" t="s">
        <v>26</v>
      </c>
      <c r="C11" s="26" t="s">
        <v>27</v>
      </c>
      <c r="D11" s="26" t="s">
        <v>12</v>
      </c>
      <c r="E11" s="37" t="s">
        <v>28</v>
      </c>
      <c r="F11" s="27">
        <v>1</v>
      </c>
      <c r="G11" s="32"/>
      <c r="H11" s="25"/>
      <c r="I11" s="29">
        <v>0</v>
      </c>
      <c r="J11" s="14">
        <f aca="true" t="shared" si="0" ref="J11:J19">H11*I11</f>
        <v>0</v>
      </c>
      <c r="K11" s="12">
        <f aca="true" t="shared" si="1" ref="K11:K19">ROUND(H11+J11,0)</f>
        <v>0</v>
      </c>
      <c r="L11" s="21">
        <f aca="true" t="shared" si="2" ref="L11:L19">K11*F11</f>
        <v>0</v>
      </c>
      <c r="M11" s="16"/>
    </row>
    <row r="12" spans="1:13" s="5" customFormat="1" ht="54.75" customHeight="1" thickBot="1">
      <c r="A12" s="27">
        <v>2</v>
      </c>
      <c r="B12" s="26" t="s">
        <v>29</v>
      </c>
      <c r="C12" s="26" t="s">
        <v>30</v>
      </c>
      <c r="D12" s="26" t="s">
        <v>12</v>
      </c>
      <c r="E12" s="37" t="s">
        <v>31</v>
      </c>
      <c r="F12" s="27">
        <v>2</v>
      </c>
      <c r="G12" s="32"/>
      <c r="H12" s="25"/>
      <c r="I12" s="20">
        <v>0</v>
      </c>
      <c r="J12" s="15">
        <f t="shared" si="0"/>
        <v>0</v>
      </c>
      <c r="K12" s="13">
        <f t="shared" si="1"/>
        <v>0</v>
      </c>
      <c r="L12" s="22">
        <f t="shared" si="2"/>
        <v>0</v>
      </c>
      <c r="M12" s="16"/>
    </row>
    <row r="13" spans="1:13" s="5" customFormat="1" ht="45.75" thickBot="1">
      <c r="A13" s="27">
        <v>3</v>
      </c>
      <c r="B13" s="26" t="s">
        <v>32</v>
      </c>
      <c r="C13" s="26" t="s">
        <v>33</v>
      </c>
      <c r="D13" s="26" t="s">
        <v>12</v>
      </c>
      <c r="E13" s="37" t="s">
        <v>31</v>
      </c>
      <c r="F13" s="27">
        <v>1</v>
      </c>
      <c r="G13" s="32"/>
      <c r="H13" s="25"/>
      <c r="I13" s="20">
        <v>0</v>
      </c>
      <c r="J13" s="15">
        <f t="shared" si="0"/>
        <v>0</v>
      </c>
      <c r="K13" s="13">
        <f t="shared" si="1"/>
        <v>0</v>
      </c>
      <c r="L13" s="22">
        <f t="shared" si="2"/>
        <v>0</v>
      </c>
      <c r="M13" s="16"/>
    </row>
    <row r="14" spans="1:13" s="5" customFormat="1" ht="60.75" thickBot="1">
      <c r="A14" s="27">
        <v>4</v>
      </c>
      <c r="B14" s="26" t="s">
        <v>34</v>
      </c>
      <c r="C14" s="26" t="s">
        <v>35</v>
      </c>
      <c r="D14" s="26" t="s">
        <v>12</v>
      </c>
      <c r="E14" s="37" t="s">
        <v>31</v>
      </c>
      <c r="F14" s="27">
        <v>2</v>
      </c>
      <c r="G14" s="32"/>
      <c r="H14" s="25"/>
      <c r="I14" s="20">
        <v>0</v>
      </c>
      <c r="J14" s="15">
        <f t="shared" si="0"/>
        <v>0</v>
      </c>
      <c r="K14" s="13">
        <f t="shared" si="1"/>
        <v>0</v>
      </c>
      <c r="L14" s="22">
        <f t="shared" si="2"/>
        <v>0</v>
      </c>
      <c r="M14" s="16"/>
    </row>
    <row r="15" spans="1:13" s="5" customFormat="1" ht="30.75" thickBot="1">
      <c r="A15" s="27">
        <v>5</v>
      </c>
      <c r="B15" s="26" t="s">
        <v>36</v>
      </c>
      <c r="C15" s="26" t="s">
        <v>37</v>
      </c>
      <c r="D15" s="26" t="s">
        <v>12</v>
      </c>
      <c r="E15" s="37" t="s">
        <v>31</v>
      </c>
      <c r="F15" s="27">
        <v>1</v>
      </c>
      <c r="G15" s="32"/>
      <c r="H15" s="25"/>
      <c r="I15" s="20">
        <v>0</v>
      </c>
      <c r="J15" s="15">
        <f t="shared" si="0"/>
        <v>0</v>
      </c>
      <c r="K15" s="13">
        <f t="shared" si="1"/>
        <v>0</v>
      </c>
      <c r="L15" s="22">
        <f t="shared" si="2"/>
        <v>0</v>
      </c>
      <c r="M15" s="16"/>
    </row>
    <row r="16" spans="1:13" s="5" customFormat="1" ht="45.75" thickBot="1">
      <c r="A16" s="27">
        <v>6</v>
      </c>
      <c r="B16" s="26" t="s">
        <v>38</v>
      </c>
      <c r="C16" s="26" t="s">
        <v>39</v>
      </c>
      <c r="D16" s="26" t="s">
        <v>12</v>
      </c>
      <c r="E16" s="26" t="s">
        <v>28</v>
      </c>
      <c r="F16" s="27">
        <v>1</v>
      </c>
      <c r="G16" s="32"/>
      <c r="H16" s="25"/>
      <c r="I16" s="20">
        <v>0</v>
      </c>
      <c r="J16" s="15">
        <f t="shared" si="0"/>
        <v>0</v>
      </c>
      <c r="K16" s="13">
        <f t="shared" si="1"/>
        <v>0</v>
      </c>
      <c r="L16" s="22">
        <f t="shared" si="2"/>
        <v>0</v>
      </c>
      <c r="M16" s="16"/>
    </row>
    <row r="17" spans="1:13" s="5" customFormat="1" ht="60.75" thickBot="1">
      <c r="A17" s="27">
        <v>7</v>
      </c>
      <c r="B17" s="26" t="s">
        <v>40</v>
      </c>
      <c r="C17" s="26" t="s">
        <v>41</v>
      </c>
      <c r="D17" s="26" t="s">
        <v>12</v>
      </c>
      <c r="E17" s="37" t="s">
        <v>31</v>
      </c>
      <c r="F17" s="27">
        <v>2</v>
      </c>
      <c r="G17" s="32"/>
      <c r="H17" s="25"/>
      <c r="I17" s="20">
        <v>0</v>
      </c>
      <c r="J17" s="15">
        <f t="shared" si="0"/>
        <v>0</v>
      </c>
      <c r="K17" s="13">
        <f t="shared" si="1"/>
        <v>0</v>
      </c>
      <c r="L17" s="22">
        <f t="shared" si="2"/>
        <v>0</v>
      </c>
      <c r="M17" s="16"/>
    </row>
    <row r="18" spans="1:13" s="5" customFormat="1" ht="30.75" thickBot="1">
      <c r="A18" s="27">
        <v>8</v>
      </c>
      <c r="B18" s="26" t="s">
        <v>42</v>
      </c>
      <c r="C18" s="26" t="s">
        <v>43</v>
      </c>
      <c r="D18" s="37" t="s">
        <v>13</v>
      </c>
      <c r="E18" s="26" t="s">
        <v>44</v>
      </c>
      <c r="F18" s="27">
        <v>4</v>
      </c>
      <c r="G18" s="32"/>
      <c r="H18" s="25"/>
      <c r="I18" s="20">
        <v>0</v>
      </c>
      <c r="J18" s="15">
        <f t="shared" si="0"/>
        <v>0</v>
      </c>
      <c r="K18" s="13">
        <f t="shared" si="1"/>
        <v>0</v>
      </c>
      <c r="L18" s="22">
        <f t="shared" si="2"/>
        <v>0</v>
      </c>
      <c r="M18" s="16"/>
    </row>
    <row r="19" spans="1:13" s="5" customFormat="1" ht="45">
      <c r="A19" s="27">
        <v>9</v>
      </c>
      <c r="B19" s="26" t="s">
        <v>45</v>
      </c>
      <c r="C19" s="26" t="s">
        <v>46</v>
      </c>
      <c r="D19" s="37" t="s">
        <v>13</v>
      </c>
      <c r="E19" s="26" t="s">
        <v>44</v>
      </c>
      <c r="F19" s="27">
        <v>1</v>
      </c>
      <c r="G19" s="32"/>
      <c r="H19" s="25"/>
      <c r="I19" s="20">
        <v>0</v>
      </c>
      <c r="J19" s="15">
        <f t="shared" si="0"/>
        <v>0</v>
      </c>
      <c r="K19" s="13">
        <f t="shared" si="1"/>
        <v>0</v>
      </c>
      <c r="L19" s="22">
        <f t="shared" si="2"/>
        <v>0</v>
      </c>
      <c r="M19" s="16"/>
    </row>
    <row r="20" spans="1:13" s="1" customFormat="1" ht="15.75" thickBot="1">
      <c r="A20" s="39" t="s">
        <v>47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6">
        <f>SUM(L11:L19)</f>
        <v>0</v>
      </c>
      <c r="M20" s="36"/>
    </row>
    <row r="21" s="1" customFormat="1" ht="15.75" thickBot="1"/>
    <row r="22" spans="1:13" s="1" customFormat="1" ht="76.5" customHeight="1" thickBot="1">
      <c r="A22" s="42" t="s">
        <v>14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1:13" s="1" customFormat="1" ht="34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="1" customFormat="1" ht="15">
      <c r="B24" s="8"/>
    </row>
    <row r="25" spans="1:4" s="1" customFormat="1" ht="15">
      <c r="A25" s="38" t="s">
        <v>15</v>
      </c>
      <c r="B25" s="38"/>
      <c r="C25" s="17"/>
      <c r="D25" s="8"/>
    </row>
    <row r="26" spans="1:4" s="1" customFormat="1" ht="15">
      <c r="A26" s="38" t="s">
        <v>16</v>
      </c>
      <c r="B26" s="38"/>
      <c r="C26" s="18"/>
      <c r="D26" s="8"/>
    </row>
    <row r="27" spans="1:4" s="1" customFormat="1" ht="15">
      <c r="A27" s="38" t="s">
        <v>17</v>
      </c>
      <c r="B27" s="38"/>
      <c r="C27" s="18"/>
      <c r="D27" s="8"/>
    </row>
    <row r="28" spans="1:4" s="1" customFormat="1" ht="15">
      <c r="A28" s="38" t="s">
        <v>18</v>
      </c>
      <c r="B28" s="38"/>
      <c r="C28" s="17"/>
      <c r="D28" s="8"/>
    </row>
    <row r="29" spans="1:4" s="1" customFormat="1" ht="15">
      <c r="A29" s="38" t="s">
        <v>19</v>
      </c>
      <c r="B29" s="38"/>
      <c r="C29" s="17"/>
      <c r="D29" s="8"/>
    </row>
    <row r="30" spans="3:4" s="9" customFormat="1" ht="15">
      <c r="C30" s="19"/>
      <c r="D30" s="10"/>
    </row>
    <row r="31" ht="15">
      <c r="D31" s="11"/>
    </row>
    <row r="32" ht="15">
      <c r="D32" s="11"/>
    </row>
    <row r="33" ht="15">
      <c r="D33" s="11"/>
    </row>
    <row r="111" ht="15">
      <c r="A111" s="23"/>
    </row>
    <row r="112" ht="15">
      <c r="A112" s="24">
        <v>0.19</v>
      </c>
    </row>
    <row r="113" ht="15">
      <c r="A113" s="24">
        <v>0.1</v>
      </c>
    </row>
    <row r="114" ht="15">
      <c r="A114" s="24">
        <v>0.05</v>
      </c>
    </row>
    <row r="115" ht="15">
      <c r="A115" s="24">
        <v>0</v>
      </c>
    </row>
  </sheetData>
  <sheetProtection password="D5D1" sheet="1" formatColumns="0" formatRows="0"/>
  <mergeCells count="13">
    <mergeCell ref="A2:M2"/>
    <mergeCell ref="A3:M3"/>
    <mergeCell ref="A4:M4"/>
    <mergeCell ref="A5:M5"/>
    <mergeCell ref="A6:M6"/>
    <mergeCell ref="A7:M7"/>
    <mergeCell ref="A29:B29"/>
    <mergeCell ref="A20:K20"/>
    <mergeCell ref="A22:M22"/>
    <mergeCell ref="A25:B25"/>
    <mergeCell ref="A26:B26"/>
    <mergeCell ref="A27:B27"/>
    <mergeCell ref="A28:B28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19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19">
      <formula1>$A$112:$A$115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2022-05-16T19:57:40Z</dcterms:modified>
  <cp:category/>
  <cp:version/>
  <cp:contentType/>
  <cp:contentStatus/>
</cp:coreProperties>
</file>