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ocuments\Año 2020\Informes CGR 2020\SIRECI\INFORME DE GESTION CONTRACTUAL NOVIEMBRE 2020\"/>
    </mc:Choice>
  </mc:AlternateContent>
  <bookViews>
    <workbookView xWindow="0" yWindow="0" windowWidth="20490" windowHeight="7050" firstSheet="1" activeTab="2"/>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62913"/>
</workbook>
</file>

<file path=xl/calcChain.xml><?xml version="1.0" encoding="utf-8"?>
<calcChain xmlns="http://schemas.openxmlformats.org/spreadsheetml/2006/main">
  <c r="AR18" i="2" l="1"/>
  <c r="AL18" i="2" s="1"/>
  <c r="AR17" i="2"/>
  <c r="AL17" i="2" s="1"/>
  <c r="AR14" i="2"/>
  <c r="AL14" i="2"/>
  <c r="AR13" i="2"/>
  <c r="AL13" i="2" s="1"/>
  <c r="AR12" i="2"/>
  <c r="AL12" i="2" s="1"/>
</calcChain>
</file>

<file path=xl/sharedStrings.xml><?xml version="1.0" encoding="utf-8"?>
<sst xmlns="http://schemas.openxmlformats.org/spreadsheetml/2006/main" count="7871" uniqueCount="2121">
  <si>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</si>
  <si>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</si>
  <si>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</si>
  <si>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</si>
  <si>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</si>
  <si>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</si>
  <si>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</si>
  <si>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</si>
  <si>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</si>
  <si>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</si>
  <si>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</si>
  <si>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</si>
  <si>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</si>
  <si>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</si>
  <si>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</si>
  <si>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</si>
  <si>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</si>
  <si>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</si>
  <si>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</si>
  <si>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</si>
  <si>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</si>
  <si>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</si>
  <si>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</si>
  <si>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</si>
  <si>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</si>
  <si>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</si>
  <si>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</si>
  <si>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</si>
  <si>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</si>
  <si>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</si>
  <si>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</si>
  <si>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</si>
  <si>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</si>
  <si>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</si>
  <si>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</si>
  <si>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</si>
  <si>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</si>
  <si>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</si>
  <si>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</si>
  <si>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</si>
  <si>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</si>
  <si>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</si>
  <si>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</si>
  <si>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</si>
  <si>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</si>
  <si>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</si>
  <si>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</si>
  <si>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</si>
  <si>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</si>
  <si>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</si>
  <si>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</si>
  <si>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</si>
  <si>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</si>
  <si>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</si>
  <si>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</si>
  <si>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</si>
  <si>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</si>
  <si>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</si>
  <si>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</si>
  <si>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</si>
  <si>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</si>
  <si>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</si>
  <si>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</si>
  <si>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</si>
  <si>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</si>
  <si>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</si>
  <si>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</si>
  <si>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</si>
  <si>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</si>
  <si>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</si>
  <si>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</si>
  <si>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</si>
  <si>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</si>
  <si>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</si>
  <si>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</si>
  <si>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</si>
  <si>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</si>
  <si>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</si>
  <si>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</si>
  <si>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</si>
  <si>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</si>
  <si>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</si>
  <si>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</si>
  <si>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</si>
  <si>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</si>
  <si>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</si>
  <si>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</si>
  <si>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</si>
  <si>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</si>
  <si>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</si>
  <si>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</si>
  <si>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</si>
  <si>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</si>
  <si>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</si>
  <si>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</si>
  <si>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</si>
  <si>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</si>
  <si>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</si>
  <si>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</si>
  <si>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</si>
  <si>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</si>
  <si>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</si>
  <si>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</si>
  <si>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</si>
  <si>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</si>
  <si>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</si>
  <si>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</si>
  <si>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</si>
  <si>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</si>
  <si>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</si>
  <si>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</si>
  <si>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</si>
  <si>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</si>
  <si>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</si>
  <si>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</si>
  <si>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</si>
  <si>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</si>
  <si>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</si>
  <si>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</si>
  <si>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</si>
  <si>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</si>
  <si>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</si>
  <si>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</si>
  <si>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</si>
  <si>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</si>
  <si>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</si>
  <si>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</si>
  <si>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</si>
  <si>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</si>
  <si>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</si>
  <si>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</si>
  <si>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</si>
  <si>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</si>
  <si>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</si>
  <si>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</si>
  <si>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</si>
  <si>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</si>
  <si>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</si>
  <si>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</si>
  <si>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</si>
  <si>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</si>
  <si>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</si>
  <si>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</si>
  <si>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</si>
  <si>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</si>
  <si>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</si>
  <si>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</si>
  <si>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</si>
  <si>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</si>
  <si>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</si>
  <si>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</si>
  <si>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</si>
  <si>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</si>
  <si>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</si>
  <si>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</si>
  <si>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</si>
  <si>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</si>
  <si>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</si>
  <si>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</si>
  <si>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</si>
  <si>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</si>
  <si>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</si>
  <si>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</si>
  <si>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</si>
  <si>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</si>
  <si>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</si>
  <si>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</si>
  <si>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</si>
  <si>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</si>
  <si>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</si>
  <si>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</si>
  <si>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</si>
  <si>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</si>
  <si>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</si>
  <si>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</si>
  <si>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</si>
  <si>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</si>
  <si>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</si>
  <si>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</si>
  <si>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</si>
  <si>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</si>
  <si>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</si>
  <si>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</si>
  <si>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</si>
  <si>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</si>
  <si>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</si>
  <si>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</si>
  <si>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</si>
  <si>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</si>
  <si>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</si>
  <si>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</si>
  <si>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</si>
  <si>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</si>
  <si>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</si>
  <si>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</si>
  <si>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</si>
  <si>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</si>
  <si>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</si>
  <si>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</si>
  <si>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</si>
  <si>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</si>
  <si>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</si>
  <si>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</si>
  <si>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</si>
  <si>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</si>
  <si>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</si>
  <si>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</si>
  <si>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</si>
  <si>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</si>
  <si>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</si>
  <si>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</si>
  <si>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</si>
  <si>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</si>
  <si>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</si>
  <si>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</si>
  <si>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</si>
  <si>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</si>
  <si>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</si>
  <si>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</si>
  <si>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</si>
  <si>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</si>
  <si>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</si>
  <si>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</si>
  <si>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</si>
  <si>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</si>
  <si>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</si>
  <si>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</si>
  <si>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</si>
  <si>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</si>
  <si>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</si>
  <si>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</si>
  <si>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</si>
  <si>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</si>
  <si>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</si>
  <si>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</si>
  <si>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</si>
  <si>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</si>
  <si>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</si>
  <si>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</si>
  <si>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</si>
  <si>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</si>
  <si>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</si>
  <si>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</si>
  <si>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</si>
  <si>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</si>
  <si>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</si>
  <si>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</si>
  <si>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</si>
  <si>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</si>
  <si>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</si>
  <si>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</si>
  <si>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</si>
  <si>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</si>
  <si>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</si>
  <si>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</si>
  <si>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</si>
  <si>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</si>
  <si>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</si>
  <si>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</si>
  <si>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</si>
  <si>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</si>
  <si>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</si>
  <si>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</si>
  <si>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</si>
  <si>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</si>
  <si>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</si>
  <si>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</si>
  <si>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</si>
  <si>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</si>
  <si>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</si>
  <si>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</si>
  <si>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</si>
  <si>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</si>
  <si>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</si>
  <si>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</si>
  <si>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</si>
  <si>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</si>
  <si>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</si>
  <si>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</si>
  <si>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</si>
  <si>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</si>
  <si>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</si>
  <si>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</si>
  <si>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</si>
  <si>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</si>
  <si>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</si>
  <si>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</si>
  <si>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</si>
  <si>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</si>
  <si>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</si>
  <si>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</si>
  <si>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</si>
  <si>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</si>
  <si>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</si>
  <si>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</si>
  <si>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</si>
  <si>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</si>
  <si>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</si>
  <si>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</si>
  <si>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</si>
  <si>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</si>
  <si>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</si>
  <si>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</si>
  <si>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</si>
  <si>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</si>
  <si>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</si>
  <si>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</si>
  <si>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</si>
  <si>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</si>
  <si>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</si>
  <si>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</si>
  <si>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</si>
  <si>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</si>
  <si>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</si>
  <si>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</si>
  <si>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</si>
  <si>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</si>
  <si>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</si>
  <si>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LA UNIVERSSIDAD NO REALIZA ESTE TIPO DE CONTRATOS</t>
  </si>
  <si>
    <t>FILA_2</t>
  </si>
  <si>
    <t>FILA_3</t>
  </si>
  <si>
    <t>FILA_4</t>
  </si>
  <si>
    <t>FILA_5</t>
  </si>
  <si>
    <t>FILA_6</t>
  </si>
  <si>
    <t>FILA_7</t>
  </si>
  <si>
    <t>FILA_8</t>
  </si>
  <si>
    <t>FILA_9</t>
  </si>
  <si>
    <t xml:space="preserve">LILIANA ARDILA GOMEZ </t>
  </si>
  <si>
    <t>DIRECTIVO GRADO 28 (ENCARGADO)</t>
  </si>
  <si>
    <t xml:space="preserve">OCASIONAL DE PROYECTOS </t>
  </si>
  <si>
    <t>El contratista Ocasional de Proyectos se compromete a prestar sus servicios como  PROFESIONAL I Tiempo Completo en el proyecto 511-4-131-05 -254</t>
  </si>
  <si>
    <t>ARENAS PARDO DANIEL EDUARDO</t>
  </si>
  <si>
    <t xml:space="preserve">JORGE ALBERTO LOZANO VALENCIA </t>
  </si>
  <si>
    <t>Otrosi N°4 Ampliacion de contrato, se adiciona al presupuesto un valor de $8.312.802</t>
  </si>
  <si>
    <t>LUIS FERNANDO GAVIRIA TRUJILLO</t>
  </si>
  <si>
    <t>DIRECTIVO GRADO 28</t>
  </si>
  <si>
    <t>SUMINISTRO DE AMUEBLAMIENTO PARA LAS DIFERENTES ÁREAS ACADÉMICAS Y ADMINISTRATIVAS DEL CAMPUS DE LA UNIVERSIDAD TECNOLÓGICA DE PEREIRA</t>
  </si>
  <si>
    <t>INGENIAR INOX S.A.S</t>
  </si>
  <si>
    <t>JOHANNA ARIAS PINEDA</t>
  </si>
  <si>
    <t>MUMA S.A.S</t>
  </si>
  <si>
    <t>SUMINISTRO DE ELEMENTOS DE ASEO Y CAFETERÍA</t>
  </si>
  <si>
    <t>DISTRITODO Y MÁS MG S.A.S</t>
  </si>
  <si>
    <t>JAIME AUGUSTO ZÁRATE ARIAS</t>
  </si>
  <si>
    <t xml:space="preserve">SE PROROGA VIGENCIA DE CONTRATO DESDE EL 20/11/2020 HASTA EL 20/03/2021 SEGUN OTROSI N°.2 REGISTRADO EL 10/11/2020. SE ADICIONA RUBRO 244236 EN 9.000.000 SGUN OTROSI N°.1 REGISTRADO EL 01/10/2020 </t>
  </si>
  <si>
    <t>SUMINISTRO DE ÚTILES DE ESCRITORIO</t>
  </si>
  <si>
    <t>DISTRIOCCIDENTE S.A.S</t>
  </si>
  <si>
    <t>SE PRORROGA VIGENCIA DEL CONTRATO DESDE EL 20/11/2020 HASTA EL 20/03/2021 SEGUN OTROSI N°. 1 REGISTRADO EL 20/11/2020</t>
  </si>
  <si>
    <t>SUMINISTRO DE NITRÓGENO LÍQUIDO Y AFINES</t>
  </si>
  <si>
    <t>OXÍGENOS DE COLOMBIA LTDA.</t>
  </si>
  <si>
    <t>SE PRORROGA VIGENCIA DEL CONTRATO DESDE EL 30/11/2020 HASTA EL 20/03/2021 SEGUN OTROSI N°2 REGISTRADO EL 26/11/2020. SE ADICIONA $1.000.000 SEGÚN OTROSÍ EL 19/03/20</t>
  </si>
  <si>
    <t>SUMINISTRO DE TABLEROS PARA LAS DIFERENTES ÁREAS ACADÉMICAS Y ADMINISTRATIVAS DEL CAMPUS DE LA UNIVERSIDAD TECNOLÓGICA DE PEREIRA</t>
  </si>
  <si>
    <t>SURTIMUEBLES DE OCCIDENTE S.A.S</t>
  </si>
  <si>
    <t>SOLINOFF CORPORATION S.A</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</si>
  <si>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</si>
  <si>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</si>
  <si>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</si>
  <si>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</si>
  <si>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</si>
  <si>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</si>
  <si>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</si>
  <si>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</si>
  <si>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</si>
  <si>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</si>
  <si>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</si>
  <si>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</si>
  <si>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</si>
  <si>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</si>
  <si>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</si>
  <si>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</si>
  <si>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</si>
  <si>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</si>
  <si>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</si>
  <si>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</si>
  <si>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</si>
  <si>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</si>
  <si>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</si>
  <si>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</si>
  <si>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</si>
  <si>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</si>
  <si>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</si>
  <si>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</si>
  <si>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PRESTACIÓN DE SERVICIOS DE VINCULACIÓN DEL JOVEN INVESTIGADOR EN EL GRUPO DE INVESTIGACIÓN SALUD PÚBLICA E INFECCIÓN, PARA DESARROLLAR EL PROYECTO "EVALUACIÓN DE LA RESPUESTA INMUNE ADAPTATIVA DE MEMORIA ESPECÍFICA DURANTE EL EMBARAZO, CONTRA ARBOVIRUS ENDÉMICOS, EN UN GRUPO DE PACIENTES EMBARAZADAS DE LA VIRGINIA, RISARALDA, COLOMBIA"</t>
  </si>
  <si>
    <t>MARIA CAMILA CARDONA TRUJILLO</t>
  </si>
  <si>
    <t>GUILLERMO JAVIER LAGOS GRISALES</t>
  </si>
  <si>
    <t>PRESTACIÓN DEL SERVICIO DE ALQUILER DE STANDS EN LOS SITIOS EN LOS QUE TENDRÁ PRESENCIA LA FERIA EXPOCAMELLO REACTIVA 2020.</t>
  </si>
  <si>
    <t>CAMARA DE COMERCIO DE PEREIRA</t>
  </si>
  <si>
    <t>MARTHA LEONOR MARULANDA ANGEL</t>
  </si>
  <si>
    <t>PRESTACIÓN DE SERVICIOS PARA EL SUMINISTRO DE BONOS VIRTUALES REDIMIBLES EN ARTÍCULOS DE PRIMERA NECESIDAD Y MERCADOS BÁSICOS ESENCIALES CON DESTINO A LA POBLACIÓN DE ESTUDIANTES PRIORIZADOS Y SELECCIONADOS POR LA INSTITUCIÓN DESDE LA VICERRECTORÍA DE RESPONSABILIDAD SOCIAL Y BIENESTAR UNIVERSITARIO, POR LOS PROFESIONALES DE TRABAJO SOCIAL DURANTE EL SEMESTRE 2020-2, DE ACUERDO A LA CON</t>
  </si>
  <si>
    <t>ALMACENES ÉXITO S.A</t>
  </si>
  <si>
    <t>LIZETH VANESSA SALGADO ALVAREZ</t>
  </si>
  <si>
    <t>OSWALDO AGUDELO GONZALEZ</t>
  </si>
  <si>
    <t>EJECUTIVO GRADO 26</t>
  </si>
  <si>
    <t>PRESTACIÓN DE SERVICIOS COMO PROFESIONAL EN GESTIÓN DOCUMENTAL EN EL MARCO DEL CONTRATO 208 DE 2019 "EJECUTAR EL PROGRAMA FAMILAS EN SU TIERRA FEST PARA CONTRIBUIR A LA ESTABILIZACIÓN SOCIOECONÓMICA DE LOS HOGARES VÍCTIMAS DE DESPLAZAMIENTO FORZADO, RETORNADOS O REUBICADOS EN CONDICIÓN DE VULNERABILIDAD, FOCALIZADOS POR EL DEPARTAMENTO ADMINISTRATIVO PARA LA PROSPERIDAD SOCIAL ZONA III"</t>
  </si>
  <si>
    <t>JOSE LUIS OROZCO HOYOS</t>
  </si>
  <si>
    <t>ANDRES EDUARDO MUÑOZ VELASQUEZ</t>
  </si>
  <si>
    <t>PRESTACIÓN DE SERVICIOS PARA DICTAR EL DIPLOMADO EN GESTIÓN Y FORTALECIMIENTO DE LA EXTENSIÓN DIRIGIDO A LA DOCENTES Y ADMINISTRATIVOS EXTENSIONISTAS E INVESTIGADORES</t>
  </si>
  <si>
    <t>SILVIA MARIA VALENZUELA TOVAR</t>
  </si>
  <si>
    <t>MARIA VALENTINA GONZALEZ OROZCO</t>
  </si>
  <si>
    <t>REPOTENCIACIÓN Y CAMBIO DE LUMINARIAS FLUORESCENTES POR TECNOLOGÍA LED  EN LOS EDIFICIOS 17 (LA JULITA) Y 10 (CIENCIAS AMBIENTALES) DE LA UNIVERSIDAD TECNOLÓGICA DE PEREIRA</t>
  </si>
  <si>
    <t>NELSON FLOREZ RIOS S.A.S</t>
  </si>
  <si>
    <t>CESAR AUGUSTO CORTES GARZON</t>
  </si>
  <si>
    <t>FRANCISCO ANTONIO URIBE GOMEZ</t>
  </si>
  <si>
    <t>PRESTAR SERVICIOS COMO APOYO EN LOS PROCESOS ADMINISTRATIVOS DE LA OFICINA JURÍDICA, GESTIÓN DE LA CONTRATACIÓN</t>
  </si>
  <si>
    <t>ANA MARIA CORREA ESCOBAR</t>
  </si>
  <si>
    <t>LILIANA ARDILA GOMEZ</t>
  </si>
  <si>
    <t>SE PRORROGA 15 DIAS Y SE ADICIONAN $882.209 SEGÚN AOTROSI 1</t>
  </si>
  <si>
    <t>PRESTACIÓN DE SERVICIOS COMO APOYO ADMINISTRATIVO AL COMITÉ DE BIOÉTICA, EN DONDE DEBERÁ APOYAR LA PARTE ACADÉMICA, INVESTIGATIVA Y DE PRESTACIÓN DE SERVICIOS DEL CBE-UTP, REALIZAR LA RECEPCIÓN Y DARLE TRÁMITE A TODAS LAS PROPUESTAS Y DOCUMENTOS PRESENTADOS PARA EL AVAL EL CBE-UTP, TANTO EN CLIENTES INTERNOS COMO EXPERTOS, ASÍ COMO APOYO ADMINISTRATIVO AL PROCESO DE ADMINISTRACIÓN INSTI</t>
  </si>
  <si>
    <t>ANGIE VANESSA TRUJILLO ESPITIA</t>
  </si>
  <si>
    <t>YESSICA MARCELA ROJAS OROZCO</t>
  </si>
  <si>
    <t>SE PRORROGA 12 DIAS Y SE ADICIONAN $934.619 SEGÚN OTROSI 1</t>
  </si>
  <si>
    <t xml:space="preserve">DIRECTIVO GRADO 28 </t>
  </si>
  <si>
    <t>PRESTACIÓN DE SERVICIOS PROFESIONALES PARA EL APOYO A LOS PROCESOS DE GESTIÓN DE CONTRATOS Y ASESORÍA JURÍDICA EN LA OFICINA JURÍDICA EN LA OFICINA JURÍDICA</t>
  </si>
  <si>
    <t>LUIS ALBERTO ALVAREZ GOMEZ</t>
  </si>
  <si>
    <t>MARIA TERESA VELEZ ANGEL</t>
  </si>
  <si>
    <t>SE PRORROGA 15 DIAS Y SE ADICIONAN $1.716.218 SEGÚN OTROSI 1</t>
  </si>
  <si>
    <t>SELECCIONAR UN CONTRATISTA PARA DESARROLLAR  LOS ENCUENTROS Y COMITES DE CONTROL SOCIAL A PERSONAS EN CONDICION DE VULNERABILDIAD DESCRITOS EN EL ANEXO 2- ANEXO TECNICO EN EL MARCO DEL CONTRATO 2018 DE 2019-- EJECUTAR  EL PROGRAMA FAMILIAS EN SU TIERRA FEST PARA CONTRIBUIR A LA ESTABILIZA</t>
  </si>
  <si>
    <t>OPERATION RESEARCH FOR SMART CITIES S.A.S</t>
  </si>
  <si>
    <t>CONTRATO  LIQUIDADO</t>
  </si>
  <si>
    <t>SERVICIO INTEGRAL DEA SEO , SERVICIOS GENERALES, MATENIMIENTO  LOCATIVO,MANTENIMIENTO , CUIDADO Y ASEO DE ZONAS VERDES Y JARDINES EN LA UNIVERSIDAD TECNOLOGICA DE PEREIRA Y SUS SEDES ALTERNATIVAS</t>
  </si>
  <si>
    <t>ASSERVI S.A.S</t>
  </si>
  <si>
    <t>ORLANDO CAÑAS MORENO</t>
  </si>
  <si>
    <t>SE PRORROGA 31 DIAS Y SE ADICIONAN $407.620.000 SEGÚN OTROSI 1</t>
  </si>
  <si>
    <t>ARRENDAMIENTO DE LOS SALONES 1, 2, 3 Y 4, MAS EL AREA ADMINISTRATIVA DE LA BIBLIOTECA VIRTUAL HECTOR SALAH ZULETA, UBICADOS EN LA CRA. 15 No. 19-14 DEL DISTRITO DE RIOHACHA</t>
  </si>
  <si>
    <t>DIOCESIS DE RIOACHA</t>
  </si>
  <si>
    <t>MARTHA CECILIA ARBELAEZ GOMEZ</t>
  </si>
  <si>
    <t>SE MODIFICA LA CLAUSUALA TERCERA VALOR REDUCIENDO $30.000.000 AL VALOR DEL CONTRATO</t>
  </si>
  <si>
    <t xml:space="preserve">PRESTACIÓN DE SERVICIOS PROFESIONALES PARA ASESORAR, COORDINAR  Y REALIZAR ACTIVIDADES DE MANTENIMIENTO DE LA PLANTA FÍSICA DE LA UTP, RELACIONADAS CON DISEÑOS ARQUITECTÓNICOS, DISEÑOS DE ADECUACIONES DE AMOBLAMIENTO DE ESPACIOS E INTERVENTORÍA A LA EJECUCIÓN DE LOS CONTRATOS RELACIONADOS, DE ACUERDO CON EL PLAN DE TRABAJO DEFINIDO PARA EL AÑO 2020 ARTICULADO CON EL PROYECTO DESARROLLO </t>
  </si>
  <si>
    <t>ALBA LUZ RAMIREZ GIRALDO</t>
  </si>
  <si>
    <t>SE PRORROGA 60 DIAS Y SE ADICIONAN $12.017.298 SEGÚN OTROSI 1</t>
  </si>
  <si>
    <t>SERVICIO INTEGRAL  DE SEGURIDAD  EN LAS INSTALACIONES DE LA UTP  Y SUS SEDES ALTERNAS</t>
  </si>
  <si>
    <t xml:space="preserve"> UNION TEMPORAL UTP SEGURA 2020</t>
  </si>
  <si>
    <t>SE PRORROGA 31 DIAS SEGÚN OTROSI 1</t>
  </si>
  <si>
    <t xml:space="preserve">PRESTACIÓN DE SERVICIOS PROFESIONALES PARA DESEMPEÑARSE COMO LIDER  DEL COMPONENTE DE SEGURIDAD ALIMENTARIA , EN EL MARCO DEL CONTRATO 208 DE 2019 "EJECUTAR EL PROGRAMA FAMILIAS EN SU TIERRA FEST PARA CONTRIBUIR A LA ESTABILIZACIÓN SOCIOECONÓMICA DE LOS HOGARES VICTIMAS DE DESPLAZAMIENTO </t>
  </si>
  <si>
    <t>PABLO EMILIO LOPEZ ARIZA</t>
  </si>
  <si>
    <t>SE PRORROGA 30 DIAS SEGÚN OTROSI 2</t>
  </si>
  <si>
    <t>PRESTACIÓN DE SERVICIOS PARA LA REALIZACIÓN DE TALLERES DE FORMACIÓN EN LIDERAZGO Y EL DESARROLLO DE UNA (1) JORNADA DE INTEGRACIÓN COMUNITARIA EN EL MARCO DE LA EJECUCIÓN DEL "PROGRAMA FAMILIAS EN SU TIERRA FEST PARA CONTRIBUIR A LA ESTABILIZACIÓN SOCIOECONÓMICA DE LOS HOGARES VICTIMAS D</t>
  </si>
  <si>
    <t>OPERATION RESEARCHFOR SMART CITIES</t>
  </si>
  <si>
    <t>SE PRORROGA 61 DIAS SEGÚN OTROSI 1</t>
  </si>
  <si>
    <t>CONTRATO LIQUIDADO</t>
  </si>
  <si>
    <t>PRESTACIÓN DEL SERVICIO DE USO DE UNA PLATAFORMA TECNOLÓGICA ESPECIALIZADA MEDIANTE LA FORMA DE SOFTWARE AS A SERVICE - SOFTWARE COMO SERVICIO (SAAS) EN ADMINISTRACIÓN DE PROYECTOS PARA LA UNIVERSIDAD TECNOLÓGICA DE PEREIRA, EN EL MARCO DEL CONTRATO 208 DE 2019 "EJECUTAR EL PROGRAMA FAMILIAS EN SUTIERRA FEST PARA CONTRIBUIR A LA ESTABILIZACIÓN SOCIOECONÓMICA DE LOS HOGARES VÍCTIMAS DE D</t>
  </si>
  <si>
    <t>SOLUCIONES INNOVADORAS EN TECNOLOGIA EMPRESARIAL S.A.S</t>
  </si>
  <si>
    <t>LAURA SOFIA SANDOVAL GIRALDO</t>
  </si>
  <si>
    <t>SE ADICIONAN $496.000.000 SEGÚN OTROSI 1</t>
  </si>
  <si>
    <t>CONSULTORÍA INTEGRAL PARA LOS DISEÑOS ARQUITECTÓNICOS, URBANÍSTICOS Y DE INGENIERÍA DEFINITIVOS DEL SENDERO PEATONAL TIPO, PRIMERA ETAPA PORTERIA D-EDIFICIO 1B FACULTAD DE INGENIERÍA ELÉCTRICA, EN EL MARCO DEL PROYECTO GESTIÓN INTEGRAL DE LA INFRAESTRUCTURA FÍSICA DEL PLAN DE DESARROLLO I</t>
  </si>
  <si>
    <t>CONGUADUA S.A.S</t>
  </si>
  <si>
    <t xml:space="preserve">GLORIA GRAJALES LOPEZ </t>
  </si>
  <si>
    <t>SE SUSPENDE 30 DIAS MAS SEGÚN ACTA DE SUSPENSION 2</t>
  </si>
  <si>
    <t>CONSTRUCCIÓN DE REDES ELÉCTRICAS PARA PUESTA EN FUNCIONAMIENTO DEL TRANSFORMADOR Y PLANTA DEL JARDÍN BOTÁNICO DE LA UTP EN EL MARCO DE LA EJECUCIÓN DEL PROYECTO GESTIÓN INTEGRAL DE LA INFRAESTRUCTURA FÍSICA DEL PLAN DE DESARROLLO INSTITUCIONAL 2020-2028 ¿AQUÍ CONSTRUIMOS FUTURO</t>
  </si>
  <si>
    <t>JOSE ALBEIRO GALLEGO AGUDELO</t>
  </si>
  <si>
    <t>HENRY OCAMPO GOMEZ</t>
  </si>
  <si>
    <t xml:space="preserve">SE PRORROGA 15 DIAS SEGÚN OTROSI 1 </t>
  </si>
  <si>
    <t>PRESTACIÓN DE SERVICIOS PARA LA REALIZACIÓN DE ENCUENTROS EN EL MARCO DE LA EJECUCIÓN DEL PROGRAMA FAMILIAS EN SU TIERRA FEST PARA CONTRIBUIR A LA ESTABILIZACIÓN SOCIOECONÓMICA DE LOS HOGARES VÍCTIMAS DE DESPLAZAMIENTO FORZADO, RETORNADOS O REUBICADOS EN CONDICIONES DE VULNERABILIDAD FOCALIZADOS POR EL DEPARTAMENTO ADMINISTRATIVO PARA LA PROSPERIDAD SOCIAL (ZONA III).</t>
  </si>
  <si>
    <t xml:space="preserve">CONTRATO LIQUIDADO  </t>
  </si>
  <si>
    <t>ADECUACIÓN DE LAS ÁREAS MÍNIMAS REQUERIDAS PARA EL DESARROLLO DE LAS ACTIVIDADES DOCENTE ASISTENCIALES DEL PROGRAMA DE MEDICINA DE LA UTP EN LA E.S.E SALUD PEREIRA SEDE HOSPITAL CENTRO EN EL MARCO DE LA EJECUCIÓN DEL PROYECTO GESTIÓN INTEGRAL DE LA INFRAESTRUCTURA FÍSICA DEL PLAN DE DESAR</t>
  </si>
  <si>
    <t>CONSTRUCCIONES E INVERSIONES ELEMENTAL S.A.S</t>
  </si>
  <si>
    <t>MARIA VALENTINA TRUJILLO BONILLA</t>
  </si>
  <si>
    <t>SE REINIACIA EL CONTTRATO Y SE FIJA COMO NUEVA FECAHA DE TERMINACION EL 17/11/2020 SEGÚN ACTA DE REINICIO 1</t>
  </si>
  <si>
    <t>EL PRESENTE CONTRATO DE OBRA TIENE POR OBJETO LA CONSTRUCCIÓN MESONES LABORATORIO ANATOMÍA VETERINARIA Y LABORATORIO MULTIFUNCIONAL DEL PROGRAMA DE MEDICINA VETERINARIA Y ZOOTECNIA DE ACUERDO A LA PROPUESTA PRESENTADA POR EL CONTRATISTA Y ACEPTADA POR LA UNIVERSIDAD.</t>
  </si>
  <si>
    <t>UNION CONSTRUCTORA ALAMOS S.A.S</t>
  </si>
  <si>
    <t>SE REPORTA ACTA DE INICIO</t>
  </si>
  <si>
    <t>MANTENIMIENTO DE ESTRUCTURAS EN GUADUA EN LOS EDIFICIOS: EDIFICIO 16 (AULAS ALTERNATIVAS), EDIFICIO 11 B (CENTRO DE VISITANTES) Y PUENTE DE GUADUA (GUADUCTO) DE LA U.T.P</t>
  </si>
  <si>
    <t>BAMBUKINDUS S.A.S</t>
  </si>
  <si>
    <t>SE REPORTA ACTA DE INICIO Y SE ACLARA QUE EL PLAZO PACATADO SON 60 DIAS HABILES</t>
  </si>
  <si>
    <t>PRESTACIÓN DE SERVICIOS DE VINCULACIÓN DEL JOVEN INVESTIGADOR EN EL GRUPO DE INVESTIGACIÓN AUTOMÁTICA, PARA DESARROLLAR EL PROYECTO "HERRAMIENTA DE APOYO AL DIAGNÓSTICO DEL TDAH EN NIÑOS A PARTIR DE MÚLTIPLES CARACTERÍSTICAS DE ACTIVIDAD ELÉCTRICA CEREBRAL DESDE REGISTROS EEG".</t>
  </si>
  <si>
    <t>KEVIN ALEJANDRO HERNANDEZ GOMEZ</t>
  </si>
  <si>
    <t>JULIAN DAVID ECHEVERRY CORREA</t>
  </si>
  <si>
    <t>PRESTACIÓN DE SERVICIOS PROFESIONALES COMO PROFESIONAL EN GESTIÓN DOCUMENTAL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t>
  </si>
  <si>
    <t>WILLIAM DAVID FUENTES SARMIENTO</t>
  </si>
  <si>
    <t>CONTRATO LIQUIDADO SE REINTEGRAN $8.000.000</t>
  </si>
  <si>
    <t>ADECUACIÓN FUNCIONAL DE GESTIÓN DE DOCUMENTOS, FASUT, CARNETIZACIÓN, OFICINA JUBILADOS, FOTOCOPIADORA Y COMEDOR, ÁREAS UBICADAS EN EL GALPÓN DE LA UTP</t>
  </si>
  <si>
    <t>COSNTRUCTORA POLIOBRAS S.A.S</t>
  </si>
  <si>
    <t>GLORIA CLEMENCIA GOMEZ CALDERON</t>
  </si>
  <si>
    <t xml:space="preserve">INTERVENTORÍA Y ASESORÍA TÉCNICA, ADMINISTRATIVA Y FINANCIERA PARA LA CONSTRUCCIÓN DE LA SALA AUDIOVISUAL DEL JARDÍN BOTÁNICO EN LA UNIVERSIDAD TECNOLÓGICA DE PEREIRA   </t>
  </si>
  <si>
    <t>CONSORCIO SSIAN</t>
  </si>
  <si>
    <t>DIANA CLEMENCIA PAVA JIMENEZ</t>
  </si>
  <si>
    <t>CONSTRUCCIÓN  SALA AUDIOVISUAL DEL JARDÍN BOTÁNICO DE LA UTP</t>
  </si>
  <si>
    <t>CONSORCIO NAN INGENIEROS</t>
  </si>
  <si>
    <t xml:space="preserve">CONSORCIO SSIAN </t>
  </si>
  <si>
    <t>CONTRATO LIQUIDADO SE REINTEGRAN $1.365.678</t>
  </si>
  <si>
    <t>22-2020</t>
  </si>
  <si>
    <t>APORTE CON DESTINO A LA PUBLICACIÓN DE TRECE TÍTULOS DE LAS OBRAS DE MANUEL ZAPATA OLIVELLA, PARA LA DIAGRAMACIÓN, DISEÑO, IMPRESIÓN Y TERMINADO, EN UN TOTAL DE 2.000 EJEMPLARES DE CADA UNO.</t>
  </si>
  <si>
    <t>UNIVERSIDAD DEL VALLE</t>
  </si>
  <si>
    <t>CESAR VALENCIA SOLANILLA</t>
  </si>
  <si>
    <t>APORTE DE RECURSOS PARA AUNAR ESFUERZOS PARA DESARROLLAR ACTIVIDADES DE INVESTIGACIÓN, EJECUCIÓN, SEGUIMIENTO, ANALISIS, ELABORACIÓN DE INFORMES Y PRESENTACIÓN DE RESULTADOS ENTRE LA UTP Y LA UNIVERSIDAD CATÓLICA DE PEREIRA, CON EL FIN DE DAR CUMPLIMIENTO AL OBJETIVO ESPECIFICO NO.3 "DESARROLLAR UNA INTERFAZ DE USUARIO PARA LA INTEGRACIÓN DE LOS MODELOS DE RELACIÓN Y USO DE LA HERRAMIEN</t>
  </si>
  <si>
    <t>UNIVERSIDAD CATOLICA DDE PEREIRA</t>
  </si>
  <si>
    <t>JUAN ESTEBAN TIBAQUIRA GIRALDO</t>
  </si>
  <si>
    <t>FORTALECER LAS CAPACIDADES DE LA UNIVERSIDAD TECNOLÓGICA DE PEREIRA A TRAVÉS DEL PROGRAMA PEREIRA CÓMO VAMOS EN ARTICULACIÓN CON LOS DEMÁS ACTORES DEL PROGRAMA, PARA CONTRIBUIR A DESARROLLAR GOBIERNOS EFECTIVOS Y TRANSPARENTES, Y CIUDADANÍAS MÁS INFORMADAS, RESPONSABLES Y PARTICIPATIVAS</t>
  </si>
  <si>
    <t>NORMA PATRICIA RAMIREZ GUTIERREZ</t>
  </si>
  <si>
    <t>SEGURIDAD NACIONAL LTDA</t>
  </si>
  <si>
    <t>SEGURIDAD ATLAS LTDA</t>
  </si>
  <si>
    <t>ALBERTO NAVARRO ALARCON</t>
  </si>
  <si>
    <t>SERVICIOS Y SOLUCIONES INGENIERIA Y CONSULTAS S.A.S</t>
  </si>
  <si>
    <t>NELSON ANDRES IDARRAGA VANEGAS</t>
  </si>
  <si>
    <t>NELSON IDARRAGA SANCHEZ</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</si>
  <si>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</si>
  <si>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</si>
  <si>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</si>
  <si>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</si>
  <si>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</si>
  <si>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</si>
  <si>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</si>
  <si>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</si>
  <si>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</si>
  <si>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</si>
  <si>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</si>
  <si>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</si>
  <si>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</si>
  <si>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</si>
  <si>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</si>
  <si>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</si>
  <si>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</si>
  <si>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</si>
  <si>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</si>
  <si>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</si>
  <si>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</si>
  <si>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</si>
  <si>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</si>
  <si>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</si>
  <si>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</si>
  <si>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</si>
  <si>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</si>
  <si>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</si>
  <si>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</si>
  <si>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</si>
  <si>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</si>
  <si>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</si>
  <si>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</si>
  <si>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</si>
  <si>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</si>
  <si>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</si>
  <si>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</si>
  <si>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</si>
  <si>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</si>
  <si>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</si>
  <si>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</si>
  <si>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</si>
  <si>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</si>
  <si>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</si>
  <si>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</si>
  <si>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</si>
  <si>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</si>
  <si>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</si>
  <si>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</si>
  <si>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</si>
  <si>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</si>
  <si>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</si>
  <si>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</si>
  <si>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</si>
  <si>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</si>
  <si>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</si>
  <si>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</si>
  <si>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</si>
  <si>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</si>
  <si>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</si>
  <si>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</si>
  <si>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</si>
  <si>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</si>
  <si>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</si>
  <si>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</si>
  <si>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</si>
  <si>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</si>
  <si>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</si>
  <si>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</si>
  <si>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</si>
  <si>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</si>
  <si>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</si>
  <si>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</si>
  <si>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</si>
  <si>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</si>
  <si>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</si>
  <si>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</si>
  <si>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</si>
  <si>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</si>
  <si>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</si>
  <si>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</si>
  <si>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</si>
  <si>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</si>
  <si>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</si>
  <si>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</si>
  <si>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</si>
  <si>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</si>
  <si>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</si>
  <si>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</si>
  <si>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</si>
  <si>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</si>
  <si>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</si>
  <si>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</si>
  <si>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</si>
  <si>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</si>
  <si>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</si>
  <si>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</si>
  <si>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</si>
  <si>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</si>
  <si>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</si>
  <si>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</si>
  <si>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</si>
  <si>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</si>
  <si>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</si>
  <si>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</si>
  <si>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</si>
  <si>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</si>
  <si>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</si>
  <si>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</si>
  <si>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</si>
  <si>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</si>
  <si>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</si>
  <si>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</si>
  <si>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</si>
  <si>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</si>
  <si>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</si>
  <si>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</si>
  <si>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</si>
  <si>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</si>
  <si>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</si>
  <si>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</si>
  <si>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</si>
  <si>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</si>
  <si>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</si>
  <si>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</si>
  <si>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</si>
  <si>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</si>
  <si>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</si>
  <si>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</si>
  <si>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</si>
  <si>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</si>
  <si>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</si>
  <si>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</si>
  <si>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</si>
  <si>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</si>
  <si>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</si>
  <si>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</si>
  <si>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</si>
  <si>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</si>
  <si>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</si>
  <si>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</si>
  <si>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</si>
  <si>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</si>
  <si>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</si>
  <si>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</si>
  <si>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</si>
  <si>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</si>
  <si>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</si>
  <si>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</si>
  <si>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</si>
  <si>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</si>
  <si>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</si>
  <si>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</si>
  <si>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</si>
  <si>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</si>
  <si>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</si>
  <si>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</si>
  <si>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</si>
  <si>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</si>
  <si>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</si>
  <si>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</si>
  <si>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</si>
  <si>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</si>
  <si>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</si>
  <si>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</si>
  <si>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</si>
  <si>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</si>
  <si>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</si>
  <si>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</si>
  <si>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</si>
  <si>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</si>
  <si>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</si>
  <si>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</si>
  <si>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</si>
  <si>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</si>
  <si>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</si>
  <si>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</si>
  <si>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</si>
  <si>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</si>
  <si>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</si>
  <si>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</si>
  <si>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</si>
  <si>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</si>
  <si>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</si>
  <si>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</si>
  <si>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</si>
  <si>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</si>
  <si>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</si>
  <si>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</si>
  <si>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</si>
  <si>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</si>
  <si>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</si>
  <si>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</si>
  <si>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</si>
  <si>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</si>
  <si>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</si>
  <si>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</si>
  <si>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</si>
  <si>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</si>
  <si>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</si>
  <si>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</si>
  <si>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</si>
  <si>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</si>
  <si>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</si>
  <si>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</si>
  <si>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</si>
  <si>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</si>
  <si>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</si>
  <si>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</si>
  <si>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</si>
  <si>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</si>
  <si>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</si>
  <si>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</si>
  <si>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</si>
  <si>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</si>
  <si>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</si>
  <si>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</si>
  <si>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</si>
  <si>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</si>
  <si>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</si>
  <si>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</si>
  <si>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</si>
  <si>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</si>
  <si>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</si>
  <si>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</si>
  <si>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</si>
  <si>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</si>
  <si>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</si>
  <si>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</si>
  <si>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</si>
  <si>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</si>
  <si>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</si>
  <si>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</si>
  <si>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</si>
  <si>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</si>
  <si>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</si>
  <si>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</si>
  <si>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</si>
  <si>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</si>
  <si>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</si>
  <si>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</si>
  <si>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</si>
  <si>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</si>
  <si>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</si>
  <si>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</si>
  <si>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</si>
  <si>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</si>
  <si>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</si>
  <si>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</si>
  <si>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</si>
  <si>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</si>
  <si>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</si>
  <si>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</si>
  <si>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</si>
  <si>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</si>
  <si>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</si>
  <si>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</si>
  <si>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</si>
  <si>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</si>
  <si>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</si>
  <si>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</si>
  <si>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</si>
  <si>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</si>
  <si>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</si>
  <si>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</si>
  <si>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</si>
  <si>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</si>
  <si>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</si>
  <si>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</si>
  <si>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</si>
  <si>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</si>
  <si>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</si>
  <si>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</si>
  <si>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</si>
  <si>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</si>
  <si>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</si>
  <si>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</si>
  <si>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</si>
  <si>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</si>
  <si>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</si>
  <si>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</si>
  <si>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</si>
  <si>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</si>
  <si>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</si>
  <si>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</si>
  <si>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</si>
  <si>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</si>
  <si>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</si>
  <si>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</si>
  <si>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</si>
  <si>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</si>
  <si>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</si>
  <si>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</si>
  <si>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</si>
  <si>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</si>
  <si>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</si>
  <si>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</si>
  <si>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</si>
  <si>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</si>
  <si>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</si>
  <si>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</si>
  <si>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</si>
  <si>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</si>
  <si>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</si>
  <si>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</si>
  <si>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</si>
  <si>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</si>
  <si>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</si>
  <si>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</si>
  <si>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</si>
  <si>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</si>
  <si>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</si>
  <si>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</si>
  <si>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</si>
  <si>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</si>
  <si>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</si>
  <si>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</si>
  <si>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</si>
  <si>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</si>
  <si>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</si>
  <si>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</si>
  <si>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</si>
  <si>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</si>
  <si>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</si>
  <si>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</si>
  <si>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</si>
  <si>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</si>
  <si>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</si>
  <si>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</si>
  <si>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</si>
  <si>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</si>
  <si>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</si>
  <si>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</si>
  <si>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</si>
  <si>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</si>
  <si>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</si>
  <si>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</si>
  <si>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</si>
  <si>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</si>
  <si>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</si>
  <si>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</si>
  <si>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</si>
  <si>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</si>
  <si>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</si>
  <si>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</si>
  <si>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</si>
  <si>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</si>
  <si>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</si>
  <si>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</si>
  <si>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</si>
  <si>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</si>
  <si>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</si>
  <si>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</si>
  <si>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</si>
  <si>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</si>
  <si>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</si>
  <si>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</si>
  <si>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</si>
  <si>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</si>
  <si>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</si>
  <si>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</si>
  <si>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</si>
  <si>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</si>
  <si>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</si>
  <si>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</si>
  <si>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</si>
  <si>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</si>
  <si>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</si>
  <si>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</si>
  <si>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</si>
  <si>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</si>
  <si>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</si>
  <si>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</si>
  <si>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</si>
  <si>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</si>
  <si>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</si>
  <si>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</si>
  <si>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</si>
  <si>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</si>
  <si>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</si>
  <si>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</si>
  <si>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</si>
  <si>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</si>
  <si>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</si>
  <si>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</si>
  <si>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</si>
  <si>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</si>
  <si>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</si>
  <si>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</si>
  <si>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</si>
  <si>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</si>
  <si>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</si>
  <si>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</si>
  <si>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</si>
  <si>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</si>
  <si>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</si>
  <si>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</si>
  <si>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</si>
  <si>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</si>
  <si>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</si>
  <si>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</si>
  <si>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</si>
  <si>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</si>
  <si>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</si>
  <si>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</si>
  <si>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</si>
  <si>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</si>
  <si>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</si>
  <si>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</si>
  <si>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</si>
  <si>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</si>
  <si>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</si>
  <si>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</si>
  <si>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</si>
  <si>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</si>
  <si>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</si>
  <si>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</si>
  <si>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</si>
  <si>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</si>
  <si>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</si>
  <si>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</si>
  <si>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</si>
  <si>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</si>
  <si>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</si>
  <si>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</si>
  <si>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</si>
  <si>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</si>
  <si>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</si>
  <si>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</si>
  <si>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</si>
  <si>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</si>
  <si>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</si>
  <si>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</si>
  <si>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</si>
  <si>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</si>
  <si>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</si>
  <si>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</si>
  <si>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</si>
  <si>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</si>
  <si>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</si>
  <si>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</si>
  <si>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</si>
  <si>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</si>
  <si>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</si>
  <si>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</si>
  <si>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</si>
  <si>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</si>
  <si>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</si>
  <si>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</si>
  <si>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</si>
  <si>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</si>
  <si>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</si>
  <si>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</si>
  <si>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</si>
  <si>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</si>
  <si>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</si>
  <si>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</si>
  <si>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</si>
  <si>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</si>
  <si>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</si>
  <si>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</si>
  <si>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</si>
  <si>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</si>
  <si>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</si>
  <si>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</si>
  <si>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</si>
  <si>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</si>
  <si>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</si>
  <si>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</si>
  <si>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</si>
  <si>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</si>
  <si>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</si>
  <si>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</si>
  <si>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</si>
  <si>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</si>
  <si>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</si>
  <si>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</si>
  <si>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</si>
  <si>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</si>
  <si>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</si>
  <si>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</si>
  <si>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</si>
  <si>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</si>
  <si>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</si>
  <si>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</si>
  <si>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</si>
  <si>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</si>
  <si>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</si>
  <si>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</si>
  <si>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</si>
  <si>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</si>
  <si>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</si>
  <si>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</si>
  <si>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</si>
  <si>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DIRECTIVO GRADO 21</t>
  </si>
  <si>
    <t>JUAN ALEJANDRO MONSALVE HENAO</t>
  </si>
  <si>
    <t xml:space="preserve">PRESTACIóN DE SERVICIOS PROFESIONALES PARA APOYAR LAS ACTIVIDADES DE LABORATORIO REQUERIDAS PARA LA ESTANDARIZACIóN E IMPLEMENTACIóN DE LA PRUEBA RT PCR DIAGNóSTICA DE SARS- COV-2 (COVID-19) DE ACUERDO AL PROTOCOLO ESTABLECIDO POR EL INSTITUTO NACIONAL DE SALUD.  </t>
  </si>
  <si>
    <t>ALEJANDRA TISNES LONDOÑO</t>
  </si>
  <si>
    <t>PRESTACIóN DE SERVICIOS PROFESIONALES PARA APOYAR LA CONSTRUCCIóN PARTICIPATIVA DE CONTENIDOS TEMáTICOS EN TORNO AL SALADO CONSOTá, DESARROLLANDO UN TALLER DE FORMACIóN EN TEMAS DE COMUNICACIóN EDUCATIVA DIRIGIDA A LOS GRUPOS DE INVESTIGACIóN Y EL ACOMPAñAMIENTO Y ASESORíA A CADA 4 GRUPOS DE INVESTIGACIóN PARA EL DESARROLLO DE CONTENIDOS EN TORNO A LAS TEMáTICAS DEFINIDAS EN LA CONVOCAT</t>
  </si>
  <si>
    <t>WILSON ARENAS VALENCIA</t>
  </si>
  <si>
    <t>DIRECTIVO GRADO 18</t>
  </si>
  <si>
    <t>RENE LEONARDO MORA ROJAS</t>
  </si>
  <si>
    <t xml:space="preserve">CONTRATACION AL DOCENTE EN REFERENCIA PARA ORIENTAR LA ASIGNATURA EF133 CONTABILIDAD GERENCIAL A LOS ESTUDIANTES DE LA MAESTRIA EN ADMINISTRACION ECONOMICA Y FINANCIERA, COHORTE XXXVI </t>
  </si>
  <si>
    <t>CARLOS CASTAÑO</t>
  </si>
  <si>
    <t>PRESTAR LOS SERVICIOS PROFESIONALES COMO ASESOR TEMáTICO DE PROGRAMACIóN  PARA LA REGIóN BOGOTá, EN EL MARCO DEL CONTRATO NO 0185-2020 QUE TIENE POR OBJETO EJECUTAR A NIVEL METODOLóGICO, TéCNICO, ADMINISTRATIVO, FINANCIERO Y LEGAL DE LA ITERACIóN XIV DE LA FASE ¿DESCUBRIMIENTO DE NEGOCIOS DIGITALES EN LAS REGIONES BOGOTá D.C. Y CENTRAL, DE ACUERDO CON LO SEñALADO EN LOS TéRMINOS DE LA I</t>
  </si>
  <si>
    <t>MANUEL EMILIO SOLORZANO JARA</t>
  </si>
  <si>
    <t xml:space="preserve">PRESTACION DE SERVICIOS PARA ORIENTAR EL  SEMINARIO: GESTION DEL DESEMPEÑO ORGANIZACIONAL;, A LOS ESTUDIANTES DE LA MAESTRÍA EN ADMÓN. DEL DESARROLLO HUMANO Y ORGANIZACIONAL, COHORTE  XV,  36 HORAS. </t>
  </si>
  <si>
    <t>JHONIERS GILBERTO GUERRERO ERAZO</t>
  </si>
  <si>
    <t>CARLOS ANDRES LOPEZ GIRALDO</t>
  </si>
  <si>
    <t>PRESTACIóN DE SERVICIOS PROFESIONALES PARA REALIZAR LAS ACTIVIDADES RELACIONADAS CON LA DEFINICIóN DE LA INGENIERíA DE LA APLICACIóN BLOCKCHAIN: DIAGRAMAS DE FLUJO, DIAGRAMA ER, DIAGRAMAS DE SECUENCIA, INCLUYE CORRECCIONES SOBRE LAS PRUEBAS Y CREAR CONTROLADORES, RUTAS, MODELOS REQUERIDOS EN EL PROYECTO,  EN EL MARCO DEL PLAN DE FOMENTO A LA CALIDAD 2020 EN EL PROYECTO DE IMPLEMENTACIóN</t>
  </si>
  <si>
    <t>JUAN LUIS GOOVAERTS RAMIREZ</t>
  </si>
  <si>
    <t>PRESTACIóN DE SERVICIOS PROFESIONALES PARA REALIZAR LAS ACTIVIDADES RELACIONADAS CON EL DISEñO, DESARROLLO Y EVALUACIóN DE LA FASE I DE III DE UNA PLATAFORMA DE CERTIFICACIóN Y VISIBILIZACIóN DE LAS COMPETENCIAS O APRENDIZAJES ADQUIRIDOS, CON EL FIN DE ENTREGAR INSIGNIAS DIGITALES ADICIONALES A LOS ESTUDIANTES UTP EN EL MARCO DEL PLAN DE FOMENTO A LA CALIDAD 2020 EN EL PROYECTO DE IMPLE</t>
  </si>
  <si>
    <t>JUAN SEBASTIAN BERRIO AMARILES</t>
  </si>
  <si>
    <t xml:space="preserve">PRESTACIóN DE SERVICIOS PROFESIONALES PARA REALIZAR LAS ACTIVIDADES RELACIONADAS CON EL DISEñO Y AJUSTE LOS MOCKUPS REQUERIDOS EN LA FASE I, EN EL MARCO DEL PLAN DE FOMENTO A LA CALIDAD 2020 EN EL PROYECTO DE IMPLEMENTACIóN DE ESPACIOS INTERACTIVOS MEDIADOS POR TIC DE ACUERDO A TENDENCIAS TECNOLóGICAS Y PEDAGóGICAS SELECCIONADAS POR LA INSTITUCIóN. </t>
  </si>
  <si>
    <t>YESSICA GUTIERREZ TAMAYO</t>
  </si>
  <si>
    <t>PRESTACIóN DE SERVICIOS PROFESIONALES PARA REALIZAR LAS ACTIVIDADES RELACIONADAS CON EL DISEñO Y DESARROLLO DEL ENTORNO TECNO-PEDAGóGICO   DEL MóDULO DE ADMINISTRACIóN "DEPARTAMENTOS-DECANOS¿ LA FASE I DE III DE UNA PLATAFORMA DE CERTIFICACIóN Y VISIBILIZACIóN DE LAS COMPETENCIAS O APRENDIZAJES ADQUIRIDOS, CON EL FIN DE ENTREGAR INSIGNIAS DIGITALES ADICIONALES A LOS ESTUDIANTES UTP EN E</t>
  </si>
  <si>
    <t>SAIDY DEL CARMEN DUQUE CUESTA</t>
  </si>
  <si>
    <t>PRESTACIóN DE SERVICIOS PROFESIONALES PARA REALIZAR LAS ACTIVIDADES RELACIONADAS CON EL LEVANTAMIENTO DE LA INFORMACIóN PARA LOS REQUERIMIENTOS DE INTEGRACIóN DE SISTEMAS DE INFORMACIóN UTP Y ELABORAR LOS INFORMES DE PROGRESO DE LA FASE I EN EL MARCO DEL PLAN DE FOMENTO A LA CALIDAD 2020 EN EL PROYECTO DE IMPLEMENTACIóN DE ESPACIOS INTERACTIVOS MEDIADOS POR TIC DE ACUERDO A TENDENCIAS T</t>
  </si>
  <si>
    <t>CESAR AUGUSTO MONTENEGRO ORDOÑEZ</t>
  </si>
  <si>
    <t>PRESTACIóN DE SERVICIOS PROFESIONALES PARA REALIZAR LAS ACTIVIDADES RELACIONADAS CON EL TESTEO DEL ENTORNO TECNO-PEDAGóGICO (RúBRICAS DE EVALUACIóN) Y ESTABLECER ACCIONES DE MEJORAR DE ACUERDO A LOS NIVELES DE USUARIOS ¿DECANOS Y DOCENTES"   DE LA FASE I DE III DE UNA PLATAFORMA DE CERTIFICACIóN Y VISIBILIZACIóN DE LAS COMPETENCIAS O APRENDIZAJES ADQUIRIDOS, CON EL FIN DE ENTREGAR INSIG</t>
  </si>
  <si>
    <t>JUAN DIEGO GARCIA HERNANDEZ</t>
  </si>
  <si>
    <t>PRESTACIóN DE SERVICIOS PROFESIONALES PARA REALIZAR LAS ACTIVIDADES RELACIONADAS CON EL LEVANTAMIENTO DE LA INFORMACIóN DE LOS REQUERIMIENTOS DEL MóDULO DEL DOCENTE DE LA FASE I EN EL MARCO DEL PLAN DE FOMENTO A LA CALIDAD 2020 EN EL PROYECTO DE IMPLEMENTACIóN DE ESPACIOS INTERACTIVOS MEDIADOS POR TIC DE ACUERDO A TENDENCIAS TECNOLóGICAS Y PEDAGóGICAS SELECCIONADAS POR LA INSTITUCIóN.</t>
  </si>
  <si>
    <t>EMERSON JARAMILLO ECHEVERRY</t>
  </si>
  <si>
    <t>PRESTACIóN DE SERVICIOS PROFESIONALES PARA REALIZAR LAS ACTIVIDADES RELACIONADAS CON EL DISEñO Y DESARROLLO DEL BACK TEST (RETROALIMENTACIóN, MANEJO DE SCORE POR COMPETENCIAS EN LAS RúBRICAS) DE LA FASE I EN EL MARCO DEL PLAN DE FOMENTO A LA CALIDAD 2020 EN EL PROYECTO DE IMPLEMENTACIóN DE ESPACIOS INTERACTIVOS MEDIADOS POR TIC DE ACUERDO A TENDENCIAS TECNOLóGICAS Y PEDAGóGICAS SELECCIO</t>
  </si>
  <si>
    <t>JAIME ALBERTO VIVEROS PALACIOS</t>
  </si>
  <si>
    <t>PRESTACIóN DE SERVICIOS PROFESIONALES PARA REALIZAR LAS ACTIVIDADES RELACIONADAS CON EL ANáLISIS DE LAS RUBRICAS PROPUESTAS PARA LA EVALUACIóN DE COMPETENCIAS DE LA FASE I EN EL MARCO DEL PLAN DE FOMENTO A LA CALIDAD 2020 EN EL PROYECTO DE IMPLEMENTACIóN DE ESPACIOS INTERACTIVOS MEDIADOS POR TIC DE ACUERDO A TENDENCIAS TECNOLóGICAS Y PEDAGóGICAS SELECCIONADAS POR LA INSTITUCIóN.</t>
  </si>
  <si>
    <t>YOGEL ALBERTO RUAS AMAYA</t>
  </si>
  <si>
    <t>PRESTACIóN DE SERVICIOS PROFESIONALES PARA REALIZAR LAS ACTIVIDADES RELACIONADAS CON EL DISEñO Y DESARROLLO DE LA LóGICA BACK-END LARAVEL DEL TEST, INVESTIGACIONES DE CONSULTAS COMPLEJAS EN LARAVEL EN LA FASE I EN EL MARCO DEL PLAN DE FOMENTO A LA CALIDAD 2020 EN EL PROYECTO DE IMPLEMENTACIóN DE ESPACIOS INTERACTIVOS MEDIADOS POR TIC DE ACUERDO A TENDENCIAS TECNOLóGICAS Y PEDAGóGICAS SE</t>
  </si>
  <si>
    <t>SANDRA LILIANA DUEÑAS GARCIA</t>
  </si>
  <si>
    <t>PRESTACIóN DE SERVICIOS PROFESIONALES PARA REALIZAR LAS ACTIVIDADES RELACIONADAS CON EL DISEñO DE LA LóGICA EN EL FRONT - END, UTILIZANDO VUE JS, INTEGRACIóN CON EL BACK -END, INCLUYE LOS AJUSTES SEGúN SEAN REQUERIDOS EN LA FASE I EN EL MARCO DEL PLAN DE FOMENTO A LA CALIDAD 2020 EN EL PROYECTO DE IMPLEMENTACIóN DE ESPACIOS INTERACTIVOS MEDIADOS POR TIC DE ACUERDO A TENDENCIAS TECNOLóGI</t>
  </si>
  <si>
    <t>DIREKTOR DG S.R.L DE C.V</t>
  </si>
  <si>
    <t>PRESTACION DE SERVICIOS PROFESIONALES PARA DICTAR EL  MODULO 4 DEL DIPLOMADO EN SIX SIGMA GREEN BELT A LOS INSCRITOS A DICHO PROGRAMA, EL CUAL PERTENECE A LA FACULTAD DE CIENCIAS EMPRESARIALES. ESTE MODULO TENDRA UNA DURACIÓN  DE 30 HORAS TOTALES. PROYECTO 511-21-242-82</t>
  </si>
  <si>
    <t>EMPRESA EXTRANJERA NUMERO ASIGNADO POR CONTABILIDAD</t>
  </si>
  <si>
    <t>LINA MARCELA CARDONA AGUDELO</t>
  </si>
  <si>
    <t>PRESTACIóN DE SERVICIOS PROFESIONALES PARA REALIZAR LAS ACTIVIDADES RELACIONADAS CON EL TESTEO DEL ENTORNO TECNO-PEDAGóGICO (RúBRICAS DE EVALUACIóN) Y ESTABLECER ACCIONES DE MEJORAR DE ACUERDO A LOS NIVELES DE USUARIOS ¿ESTUDIANTES"   DE LA FASE I DE III DE UNA PLATAFORMA DE CERTIFICACIóN Y VISIBILIZACIóN DE LAS COMPETENCIAS O APRENDIZAJES ADQUIRIDOS, CON EL FIN DE ENTREGAR INSIGNIAS DI</t>
  </si>
  <si>
    <t>ENRIQUE DEMESIO ARIAS CASTAÑO</t>
  </si>
  <si>
    <t>CRISTO RAFAEL FIGUEROA</t>
  </si>
  <si>
    <t>ORIENTAR SEMINARIO A LOS ESTUDIANTES DEL DOCTORADO  EN LITERATURA TEORíA Y CRíTICA LITERARIA I, DE MANERA VIRTUAL PARA UN TOTAL DE 36 HORAS</t>
  </si>
  <si>
    <t>LUIS GONZAGA GUTIERREZ LOPEZ</t>
  </si>
  <si>
    <t>YENY PAOLA ZULUAGA PAVA</t>
  </si>
  <si>
    <t>PRESTAR SERVICIOS PROFESIONALES COMO APOYO EN LA PROPAGACIóN IN VITRO DE MATERIAL VEGETAL EN EL LABORATORIO DE BIOTECNOLOGíA VEGETAL</t>
  </si>
  <si>
    <t>LILIANA ISAZA VALENCIA</t>
  </si>
  <si>
    <t xml:space="preserve">PRESTAR SERVICIOS PROFESIONALES PARA LA PROPAGACIóN IN VITRO DE MATERIAL VEGETAL EN EL LABORATORIO DE BIOTECNOLOGíA VEGETAL </t>
  </si>
  <si>
    <t>ALEXANDER MOLINA CABRERA</t>
  </si>
  <si>
    <t>ADRIANA PATRICIA SANCHEZ HENAO</t>
  </si>
  <si>
    <t>PRESTAR LOS SERVICIOS PROFESIONALES, EN EL PROYECTO PARA IMPLEMENTAR MODELO DE PREAPROBACION DE FORMAS MINISTERIALES DE PRODUCCION MENSUAL BASADOS EN INTELIEGENCIA ARTIFICIAL Y MACHINE LEARNING. 511-23-024-49. SEGUIMIENTO, EVALUACIóN Y AJUSTE DEL MODELO DE PROCESOS, ASEGURAMIENTO DE LA CALIDAD EN LOS PROCESOS, COMO ACTIVIDAD PREVIA A LA INCORPORACIóN DE AJUSTES EN EL MODELO TECNOLóGICO</t>
  </si>
  <si>
    <t>JORGE HUGO GARCIA SIERRA</t>
  </si>
  <si>
    <t>TRANSITORIO ADMITIVO. PROFESIONAL IV</t>
  </si>
  <si>
    <t>ROBINSON QUINTANA BRITO</t>
  </si>
  <si>
    <t>PRESTACIòN DE SERVICIOS PARA BRINDAR APOYO EN LAS LABORES DE MANTENIMIENTO Y ENRIQUECIMIENTO DE LAS COLECCIONES BOTáNICAS EXISTENTES EN EL JARDíN BOTáNICO UTP</t>
  </si>
  <si>
    <t>SINGLECLICK SOLUTIONS S.A.S</t>
  </si>
  <si>
    <t>PRESTACIóN DE SERVICIOS PARA EL DISEñO Y DESARROLLO DEL SITIO WEB REQUERIDO PARA LA EJECUCIóN DE LA RUEDA DE NEGOCIOS UTP CONECTA QUE INCLUYE A) PROCESO DE DISEñO Y DESARROLLO PERSONALIZADO A LA MEDIDA BASADO EN MARCA, B) CONTENIDOS TOTALMENTE ADMINISTRABLES POR EL CLIENTE USANDO PANEL DE ADMINISTRACIóN, C) LANDING CON INFORMACIóN GENERAL DEL EVENTO Y POSIBILIDAD DE REGISTRO, CENTRO DEL</t>
  </si>
  <si>
    <t>CARACOL S.A</t>
  </si>
  <si>
    <t>PRESTACIÓN DE SERVICIOS PARA REALIZAR DIFUSIÓN DE PROGRAMAS ACADÉMICOS Y TEMAS INSTITUCIONALES DE LA UNIVERSIDAD TECNOLÓGICA DE PEREIRA, ACORDE AL PLAN DE DESARROLLO INSTITUCIONAL (PDI) EN EL MEDIO DE COMUNICACIÓN CARACOL RADIO.</t>
  </si>
  <si>
    <t>FERNANDO NOREÑA JARAMILLO</t>
  </si>
  <si>
    <t>IT CROWD S.A.S</t>
  </si>
  <si>
    <t>RENOVACIÓN  DEL SOPORTE DE DOS (2) SUSCRIPCIONES DE ORACLE VM PREMIER LIMITED SUPPORT. REFERENCIA DE PRODUCTO: B73306 Y CUATRO (4) SUSCRIPCIONES ORACLE LINUX BASIC LIMITED SUPPORT. REFERENCIA DE PRODUCTO: B73302 . POR UN (1) AÑO.</t>
  </si>
  <si>
    <t>ADRIANA MARCELA RUIZ SANCHEZ</t>
  </si>
  <si>
    <t>PRESTACIóN DE SERVICIOS PROFESIONALES PARA LA ACLIMATACIóN, PUESTA EN MARCHA Y MONITOREO DE DOS REACTORES ANAEROBIOS PARA LA CO-DIGESTIóN DE LOS RESIDUOS SóLIDOS ORGáNICOS GENERADOS EN LA UNIVERSIDAD. TAMBIéN INCLUIRá DEFINICIóN DE LOS LINEAMIENTOS BáSICOS PARA ESCALAMIENTO DE LOS REACTORES, ANáLISIS DE RESULTADOS OBTENIDOS DURANTE EL TIEMPO EXPERIMENTAL Y APOYO EN LA ELABORACIóN DE PRO</t>
  </si>
  <si>
    <t>JULIO FABIO DE LA CRUZ GOMEZ</t>
  </si>
  <si>
    <t>PRESTACIóN DE SERVICIOS PROFESIONALES PARA GESTIONAR Y ACOMPAñAR EL PROCESO DE REALIZACIóN DE PRUEBAS DE COMPATIBILIDAD ELECTROMAGNéTICA, SEGURIDAD ELéCTRICA, USABILIDAD, FUNCIONALIDAD Y RESPALDO ELéCTRICO DEL PROTOTIPO DE VENTILADOR MECáNICO BREATHEMATIC.</t>
  </si>
  <si>
    <t>MARIA CAMILA HERNANDEZ CASTAÑO</t>
  </si>
  <si>
    <t>PRESTAR SERVICIOS COMO EXPERTO TUTOR PARA EL DISEñO DE LOS CONTENIDOS DE TURISMO Y PROTOCOLOS DE BIOSEGURIDAD, ACOMPAñAMIENTO ACADéMICO DURANTE EL DESARROLLO DE LOS MóDULOS.</t>
  </si>
  <si>
    <t>CLAUDIA TATIANA OSPINA VELEZ</t>
  </si>
  <si>
    <t>PRESTAR SERVICIOS PARA EL APOYO LOGíSTICO Y ACADéMICO DE CONVOCATORIA Y GESTIóN DE BENEFICIARIOS, PARA EL DISEñO Y DESARROLLO DEL CURSO DE CAFé Y TURISMO.</t>
  </si>
  <si>
    <t>EDGARDO COLLAZOS CORDOBA</t>
  </si>
  <si>
    <t>PRESTACIóN DE SERVICIOS PARA ORIENTAR SEMINARIO DE TALLER DE ACERCAMIENTO A LA DRAMATUGIA, A LOS ESTUDIANTES DE LA PRIMERA PROMOCIóN DE LA MAESTRIA EN LITERATURA EXTENSIóN SURCOLOMBIANA DE NEIVA, DE MANERA VIRTUAL CON UN TOTAL DE 48 HORAS.</t>
  </si>
  <si>
    <t>FELIX VLADIMIR ANTEQUERA AMARAL</t>
  </si>
  <si>
    <t>PRESTACIóN DE SERVICIOS  PARA ORIENTAR SEMINARIO DE TALLER DE ACERCAMIENTO A LA DRAMATURGIA A LOS ESTUDIANTES DE LA XIII PROMOCIóN DE LA MAESTRIA EN LITERATURA, DE MANERA VIRTUAL  CON UN TOTAL DE 48 HORAS.</t>
  </si>
  <si>
    <t>MARIA BETTY OSORIO GARCES</t>
  </si>
  <si>
    <t>ORIENTAR SEMINANRIO DE MODELOS Y METOOLOGIA DE LA INVESTIGACIÓN LITERARIA II,   A LOS ESTUDIANTES DEL DOCTORADO EN LITERATURA, CON UN TOTAL DE 36 HORAS</t>
  </si>
  <si>
    <t>DANIEL FERNANDO LOPEZ DIAZ</t>
  </si>
  <si>
    <t>PRESTAR SERVICIOS PARA EL DISEñO, REALIZACIóN Y SEGUIMIENTO DE UN PROCESO DE FORMACIÓNPARA LA CUALIFICACION DE LOS ACTORES DE LA CADENA DE VALOR DE CAFES ESPECIALES DEL PAISAJE CULTURAL CAFETERO PARA LOS CONTENIDOS RELACIONADOS CON CAFE Y ASEGURAMIENTO DE LA CALIDAD DEL CAFé.</t>
  </si>
  <si>
    <t>LICENCIARTE S.A.S</t>
  </si>
  <si>
    <t xml:space="preserve">PRESTACIóN DE SERVICIOS ORIENTADOS A FORTALECER LA GESTIóN DEL PORTAFOLIO DE TECNOLOGíAS UTP PARA SU INTERNACIONALIZACIóN MEDIANTE LA DEFINICIóN DE LOS ELEMENTOS COMERCIALES NECESARIOS PARA LA PROMOCIóN Y NEGOCIACIóN DE LAS TECNOLOGíAS UTP A NIVEL INTERNACIONAL,  Y LA VALIDACIóN EN ENTORNOS REALES DEL POTENCIAL DE TRANSFERENCIA DE LAS TECNOLOGíAS UTP PRIORIZADAS A NIVEL INTERNACIONAL.  </t>
  </si>
  <si>
    <t>OK CONSULTING</t>
  </si>
  <si>
    <t>PRESTACION DE SERVICIOS PARA LA SUSCRIPCION A MYLOFT POR UN AÑO, CON DESTINO A LA BIBLIOTECA JORGE ROA MARTINEZ</t>
  </si>
  <si>
    <t>OSCAR ARANGO VALENCIA</t>
  </si>
  <si>
    <t xml:space="preserve">COORDINAR Y ACOMPAñAR EL PROCESO DE DISEñO, MONTAJE, IMPLEMENTACIóN Y CIERRE, DEL CURSO VIRTUAL COMERCIALIZACIóN DE CAFé DE 40 HORAS DIRIGIDO A LAS ASOCIACIONES DE PRODUCTORES DE CAFé DEL EJE CAFETERO; ELABORAR Y DISEñAR LOS CONTENIDOS CURRICULARES PARA EL CURSO EN EL MóDULO DE NEGOCIACIóN EN LAS TEMáTICAS DE FORMACIóN DEL PRECIO INTERNO DE COMPRA,  MUESTRAS SIN VALOR COMERCIAL, PRIMAS </t>
  </si>
  <si>
    <t>JOSE REINALDO MARIN BETANCOURTH</t>
  </si>
  <si>
    <t>YASEL COSTA SALAS</t>
  </si>
  <si>
    <t>PRESTACIóN DE SERVICIOS PARA ORIENTAR LA ASIGNATURA ELECTIVA  LOGÍSTICA INVERSA  A LOS ESTUDIANTES DE 2 SEMESTRE DE LA ESPECIALIZACIÓN EN LOGÍSTICA EMPRESARIAL VII COHORTE CON UNA DURACIóN DE 36 HORAS.</t>
  </si>
  <si>
    <t>PERSONA EXTRANJERA NUMERO ASIGNADO POR CONTABILIDAD</t>
  </si>
  <si>
    <t>SMART CITIES FOUNDATION</t>
  </si>
  <si>
    <t>PRESTACIóN DE SERVICIOS PARA IMPLEMENTAR UNA ESTRATEGIA DE COMUNICACIONES EN EL MARCO DEL CONTRATO 0239 DEL 2020 ¿PRESTACIóN DE SERVICIOS PROFESIONALES PARA EJECUTAR A NIVEL TéCNICO, METóDICO Y TECNOLóGICO LA FORMACIóN EN HABILIDADES DIGITALES DE PROGRAMACIóN COMPUESTA POR TRES CICLOS, DE ACUERDO CON LAS CARACTERíSTICAS ESTABLECIDAS EN LOS TéRMINOS DE LA INVITACIóN, ANEXO TéCNICO Y LA P</t>
  </si>
  <si>
    <t>LINA MARIA GOMEZ</t>
  </si>
  <si>
    <t>PRESTACIóN DE SERVICIOS PROFESIONALES PARA LA COORDINACIóN DE LABORES DE PROPAGACIóN IN VITRO DE MATERIALES DE PLANTAS CULTIVADAS DE INTERéS COMERCIAL PARA LA REGIóN, EN EL LABORATORIO DE BIOTECNOLOGíA VEGETAL</t>
  </si>
  <si>
    <t>CARLOS ANDRES VALVERDE SOLANO</t>
  </si>
  <si>
    <t>PRESTACIóN DE SERVICIOS PROFESIONALES PARA APOYAR  AL EQUIPO INTERDISCIPLINARIO DE INVESTIGADORES DE LAS FACULTADES DE INGENIERíA MECáNICA Y CIENCIAS DE LA SALUD DE LA UNIVERSIDAD TECNOLóGICA DE PEREIRA EN EL CUMPLIMIENTO DE LOS REQUERIMIENTOS REALIZADOS POR EL INVIMA PARA LA APROBACIóN DEL ESTUDIO DE INVESTIGACIONES EN FASE CLíNICA 3 Y 4  DEL VENTILADOR MECáNICO BREATHMATIC.</t>
  </si>
  <si>
    <t>DIANA ISABEL CARDENAS LANDINES</t>
  </si>
  <si>
    <t>PRESTACIÓN DE SERVICIOS COMO APOYO ADMINISTRATIVO EN EL CURSO ¿INTRODUCCIÓN A LAS CARACTERÍSTICAS, EL MANEJO Y LA PLANIFICACIÓN DEL ÁREA ARQUEOLÓGICA PROTEGIDA: SALADO DE CONSOTÁ¿, ENFOCADO A CAPACITAR PROFESIONALES, INTERESADOS EN LA ZONA DE INTERÉS ARQUEOLÓGICA Y SU IMPORTANCIA EN EL MARCO DEL PAISAJE CULTURAL CAFETERO - PCC.</t>
  </si>
  <si>
    <t>ANGELA PATRICIA BARCO MARIN</t>
  </si>
  <si>
    <t>PRESTACIóN DE SERVICIOS PROFESIONALES EN ARQUEOLOGíA PARA LA PLANIFICACIóN, COORDINACIóN Y APLICACIóN DE ACCIONES URGENTES TENDIENTES A LA ESTABILIZACIóN DEL HORNO EN LADRILLO EN SU FASE 1, EN EL ÁREA ARQUEOLóGICA PROTEGIDA SALADO DE CONSOTá.</t>
  </si>
  <si>
    <t>GTI ALBERTO ALVAREZ LOPEZ S.A.S</t>
  </si>
  <si>
    <t>RENOVACIÓN GARANTIA POR 3 AÑOS DEL EQUIPO HP BLC7000 1PH 6PS 10FAN 16 OV PLAT ENCL. SERIAL 2S1625PJA9VIGENCIA TRES (3) AÑOS INICIO 09/11/2020 AL 08/11/2023</t>
  </si>
  <si>
    <t>YULIA KATHERINA CEDIEL GOMEZ</t>
  </si>
  <si>
    <t>CORRECCIóN DE TEXTOS PARA (15) LIBROS DE LA EDITORIAL UTP GANADORES DE LA CONVOCATORIA 2020</t>
  </si>
  <si>
    <t>JORGE IVAN QUINTERO SAAVEDRA</t>
  </si>
  <si>
    <t>SANDRA XIMENA RANGEL ORTEGA</t>
  </si>
  <si>
    <t>PRESTACIóN DE SERVICIOS PARA ORIENTAR LOS MóDULOS "ELABORACIóN DE CERVEZA ARTESANAL - CONTROL DE CALIDAD - ESCUELA DE CERVECERíA A NIVEL MUNDIAL Y CATA DE CERVEZA" CON UNA INTENSIDAD HORARIO DE 55 HORAS. LOS MóDULOS SE ORINTARáN EN EL CURSO DE EXTENSIóN CON CóDIGO 511-21-140-05</t>
  </si>
  <si>
    <t>DAVID MEJIA SOLANILLA</t>
  </si>
  <si>
    <t>CORRECCIóN DE TEXTOS PARA (10 ) LIBROS DE LA EDITORIAL UTP GANADORES DE LA CONVOCATORIA 2020.</t>
  </si>
  <si>
    <t>GRAFICAS OLIMPICA S.A.S</t>
  </si>
  <si>
    <t>IMPRESIóN DE TEXTOS PARA LIBROS DE LA EDITORIAL UTP GANADORES DE LA CONVOCATORIA 2020  (11) LIBROS</t>
  </si>
  <si>
    <t>MARIA ALEJANDRA HENAO JIMENEZ</t>
  </si>
  <si>
    <t>DIAGRAMACIóN DE 15 LIBROS GANADORES DE LA CONVOCATORIA 2020</t>
  </si>
  <si>
    <t>DIANA CRISTINA HERNANDEZ CORREA</t>
  </si>
  <si>
    <t>PRESTACIÓN DE SERVICIOS PARA APOYAR LA MODERNIZACIÓN DEL BOLETÍN CAMPUS INFORMA Y LIDERAR EL COMITÉ DE PROGRAMACIÓN 60 AÑOS UTP.</t>
  </si>
  <si>
    <t>WILLIAM RODRIGUEZ MATEUS</t>
  </si>
  <si>
    <t>PRESTACIÓN DE SERVICIOS PROFESIONALES PARA APOYAR  LA TEMÁTICA DEL CATASTRO MULTIPROPÓSITO EN LA GESTIÓN INTERINSTITUCIONAL FORTALECIENDO LAS LÍNEAS DE FORMACIÓN , INVESTIGACIÓN Y EXTENSIÓN</t>
  </si>
  <si>
    <t>FERNAIN DE JESUS GUEVARA GOMEZ</t>
  </si>
  <si>
    <t>PRESTACION DE SERVICIOS PARA DICTAR LA ASIGNATURA "FH124 PROCESOS DE SOLDADURA CON TERMINOLOGÍA, SIMBOLOGÍA Y DEFECTOLOGÍA" A LOS ESTUDIANTES DEL PROGRAMA ESPECIALIZACIóN EN SOLDADURA, TOTAL 64 HORAS".</t>
  </si>
  <si>
    <t>EDWAR ADRIAN RENDON CARDONA</t>
  </si>
  <si>
    <t>PRESTACIóN DE SERVICIOS PROFESIONALES COMO INGENIERO ELECTRICISTA PARA REALIZAR LAS SIGUIENTES ACTIVIDADES: 1. REVISIóN DEL ESTADO DEL ARTE Y REVISIóN DE LAS PRáCTICAS INTERNACIONALES RELACIONADAS CON LA IMPLEMENTACIóN DE UN MERCADO DE BALANCE. 2. APOYO EN LA ELABORACIóN DE INFORMES TéCNICOS. SEGúN REQUERIMIENTOS DE LA ORDEN DE ENTREGA XM 4000006377 - 2020 AL CONTRATO XM 4300000697 - 20</t>
  </si>
  <si>
    <t xml:space="preserve">ANDRES FELIPE JARAMILLO </t>
  </si>
  <si>
    <t>BERNARDO ALEXANDER ZULUAGA</t>
  </si>
  <si>
    <t>EDGAR ESTEBAN BARRIOS BARRAGAN</t>
  </si>
  <si>
    <t xml:space="preserve">ANDRES QUINTERO PARADA </t>
  </si>
  <si>
    <t>JUAN DAVID ROBLES</t>
  </si>
  <si>
    <t>E STUDIANTE S.A.S</t>
  </si>
  <si>
    <t>PRESTACION DE SERVICIOS PARA DAR APOYO VIRTUAL REALIZANDO LAS SIGUIENTES ACTIVIDADES DE DISEÑO INSTRUCCIONAL: VIDEO DE PRESENTACION,ANALISIS GENERAL,DISEÑO TECNO-PEDAGOGICO, ACTIVIDADES DE APRENDIZAJE, CONTENIDOS MOODLE Y EUREKA, CRONOGRAMA DE ACTIVIDADES, RELACION DE IMAGENES POR MODULO Y IMPLEMENTACION DE REGISTRO EN EUREKA Y EN MOODLE  DE LOS SIGUIENTES SEMINARIOS: 1) GESTION AMBIENT</t>
  </si>
  <si>
    <t>JOSE NAYRON RAMIREZ BUSTAMANTE</t>
  </si>
  <si>
    <t>PRESTACION DE SERVICIOS PROFESIONALES PARA RECOPILAR Y  ORGANIZAR EN FORMATO DIGITAL LAS MEMORIAS DEL CONGRESO VIRTUAL PLATAFORMAS PARTICIPATIVAS DE GOBERNANZA ANTE LA CRISIS GLOBAL PARTICIPANDO EN LAS REUNIONES DEL COMITé ORGANIZADOR DEL CONGRESO, FACILITANDO LA INTERACCION ENTRE LA COORDINACI{ON DEL EVENTO Y LOS PONENTES;  GRABAR Y TRANSCRIBIR LAS PREGUNTAS DE LOS PARTICIPANTES AL CON</t>
  </si>
  <si>
    <t>CENTRO DE EMPRENDIMIENTO QUINOA S.A.S</t>
  </si>
  <si>
    <t>PRESTAR SERVICIOS, PARA EL DISEñO, IMPLEMENTACIóN Y ACOMPAñAMIENTO DE ACTIVIDADES EN EL MARCO DEL CONTRATO 1656 DEL 2020 SUSCRITO ENTRE LA UNIVERSIDAD TECNOLóGICA DE PEREIRA Y LA ALCALDíA DE DOSQUEBRADAS PARA LA CELEBRACIóN DE LA SEMANA DE LA CIENCIA, LA TECNOLOGíA Y LA INNOVACIóN EN EL MUNICIPIO DE DOSQUEBRADAS.</t>
  </si>
  <si>
    <t>BOS INGENIERIA E INNOVACION S.A.S</t>
  </si>
  <si>
    <t>PRESTACIóN DE SERVICIOS PARA UN DISEÑO Y DESARROLLO DE SOFTWARE O CONTENIDO DIGITAL Y CREACIÓN DE UN VIDEOJUEGO CON SISTEMA OPERATIVO ANDROID EN EL MARCO DEL CONVENIO 876 DE 2020 FONTIC - MEN - UTP "ESTRATEGIA PEDAGÓGICA EN TALENTO DIGITAL E INDUSTRIAS CREATIVAS PARA EDUCACIÓN"</t>
  </si>
  <si>
    <t>DIANA CAROLINA ORTEGA OROZCO</t>
  </si>
  <si>
    <t>PRESTACIóN DE SERVICIOS PROFESIONALES COMO TUTOR DE ACOMPAñAMIENTO VIRTUAL RUTA STEM 1, ENCARGADO DE DESARROLLAR TODAS LAS ACTIVIDADES VIRTUALES DISEñADAS EN EL MARCO DE LA ESTRATEGIA RUTAS DE APRENDIZAJE STEM 2020, NECESARIAS PARA LA GESTIóN TéCNICA Y OPERATIVA DENTRO DEL CONTRATO 54 - 20 CELEBRADO ENTRE COMPUTADORES PARA EDUCAR Y LA UNIVERSIDAD TECNOLóGICA DE PEREIRA Y LOS ANEXOS TéCN</t>
  </si>
  <si>
    <t>LAURA YANETH NOGUERA QUENGUAN</t>
  </si>
  <si>
    <t>MARIA ANGELICA BERROCAL ROSSO</t>
  </si>
  <si>
    <t>MARIO ALEXANDER RODRIGUEZ VILLOTA</t>
  </si>
  <si>
    <t>ANA RUBIELA PANTOJA VALLEJO</t>
  </si>
  <si>
    <t>JOHANNA DEL CARMEN CAMPO BECERRA</t>
  </si>
  <si>
    <t>MARIA MARCELA CAPACHO SOLANO</t>
  </si>
  <si>
    <t>LINA YISELA GARZON IPUZ</t>
  </si>
  <si>
    <t>ANA ELVIRA VENTE MANCILLA</t>
  </si>
  <si>
    <t>JEYMMY JANNETH DIAZ CLAVIJO</t>
  </si>
  <si>
    <t>MONICA MARCELA MOLINA VEGA</t>
  </si>
  <si>
    <t>PUBLIPRINT S.A.S</t>
  </si>
  <si>
    <t>PATRICIA GRANADA ECHEVERRY</t>
  </si>
  <si>
    <t>DIEGO STIVEN MEJIA HERRERA</t>
  </si>
  <si>
    <t>PRESTACION DE SERVICIOS PARA DESARROLLAR Y PROGRAMAR SOFTWARE  PARA EL FOMENTO DE PRÁCTICA DE ACTIVIDAD FISICA Y DEPORTE EN POBLACIÓN PEREIRANA Y EN ESCOLARES WIF ID EN EL MARCO DEL PROYECTO DESARROLLO DE UNA ESTRATEGIA CON ENFOQUE DE CURSO DE VIDA PARA LA PROMOCION DE LA PRACTICA DE DEPORTE, RECREACION Y ACTIVIDAD FISICA EN HABITANTES DEL MUNICIPIO DE PEREIRA.</t>
  </si>
  <si>
    <t>JANETH ARANGO CASTAÑO</t>
  </si>
  <si>
    <t>PRESTACIóN DE SERVICIOS PROFESIONALES PARA EL ANáLISIS Y ASESORíA DEL INSTRUMENTO DE PLANIFICACIóN LEGAL DEL PROYECTO SALADO DE CONSOTá</t>
  </si>
  <si>
    <t>JOSE GEOVANNY ANGULO IMBACHI</t>
  </si>
  <si>
    <t xml:space="preserve">JHONATHAN VERGARA ZAPATA </t>
  </si>
  <si>
    <t>CLAUDIA LORENA JARAMILLO ACEVEDO</t>
  </si>
  <si>
    <t>KATHERINE SADID MORRON CARBONO</t>
  </si>
  <si>
    <t>SANDRA MILENA PINZON MORA</t>
  </si>
  <si>
    <t>JUAN CARLOS PEREZ CASTILLO</t>
  </si>
  <si>
    <t>JHEYSI ALEXANDRA HERRERA ACHICANOY</t>
  </si>
  <si>
    <t>MONICA YAJAIRA COTE DURAN</t>
  </si>
  <si>
    <t>LUIS MIGUEL FRANCO CARDONA</t>
  </si>
  <si>
    <t>FABIO NELSON COLLAZOS MUÑOZ</t>
  </si>
  <si>
    <t>SANDRA CAROLINA TIMANA BURBANO</t>
  </si>
  <si>
    <t>PRESTACIóN DE SERVICIOS PROFESIONALES COMO TUTOR DE ACOMPAñAMIENTO VIRTUAL RUTA STEM 1, ENCARGADO DE DESARROLLAR TODAS LAS ACTIVIDADES VIRTUALES DISEñADAS EN EL MARCO DE LA ESTRATEGIA "RUTAS DE APRENDIZAJE STEM 2020", NECESARIAS PARA LA GESTIóN TéCNICA Y OPERATIVA DENTRO DEL CONTRATO 54 - 20 CELEBRADO ENTRE COMPUTADORES PARA EDUCAR Y LA UNIVERSIDAD TECNOLóGICA DE PEREIRA Y LOS ANEXOS Té</t>
  </si>
  <si>
    <t>SERGIO ANTONIO CANDELARIO PEÑA</t>
  </si>
  <si>
    <t>BODY GILDARDO GONZALEZ ARTURO</t>
  </si>
  <si>
    <t>ANDRES FELIPERAMIREZ SANCHEZ</t>
  </si>
  <si>
    <t>ANABELL DE JESUS ZUÑIGA AHUMADA</t>
  </si>
  <si>
    <t>RICHARD LEONARDO DIAZ FLOREZ</t>
  </si>
  <si>
    <t>ANGELA MARIA ARANGO ARANGO</t>
  </si>
  <si>
    <t>PRESTACIóN DE SERVICIOS PROFESIONALES PARA LA PREPARACIóN DEL DISEñO MUESTRAL, PROCESAMIENTO DE DATOS Y CáLCULOS DE BIOMASA Y CARBONO DE SEIS ESPECIES DE BAMBú, EL CUAL REQUIERE LA REALIZACIóN DE SALIDAS DE CAMPO EN EL MARCO DEL PROYECTO DE INVESTIGACIóN "CONSIDERACIONES SOBRE LA ESTIMACIóN DE BIOMASA Y CARBONO DE BAMBú EN EL EJE CAFETERO DE COLOMBIA: APORTES A LA DEFINICIóN DE SU POTEN</t>
  </si>
  <si>
    <t>DIANA PATRICIA GOMEZ JURADO</t>
  </si>
  <si>
    <t>DIEGO FERNANDO RAMIREZ LADINO</t>
  </si>
  <si>
    <t>PRESTACIÓN DE SERVICIOS PROFESIONALES PARA EL DESARROLLO DE SOFTWARE PARA LOS APLICATIVOS DE EDUCACIÓN CONTINUA Y SERVICIOS DE LABORATORIO REQUERIDOS POR EL PROCESO INSTITUCIONAL DE EXTENSIÓN UNIVERSITARIA, COMO PARTE DE LOS PROCESOS DE VISIBILIDAD Y PROMOCIÓN DE LOS SERVICIOS EXTENSIÓN.</t>
  </si>
  <si>
    <t>VICTORIA EUGENIA BATERO CORREA</t>
  </si>
  <si>
    <t>PRESTACIóN DE SERVICIOS PROFESIONALES TENDIENTES A DESEMPEñAR LAS ACTIVIDADES RELACIONADAS CON LA COORDINACIóN ADMINISTRATIVA Y FINANCIERA DE LA ESTRATEGIA RUTAS DE APRENDIZAJE STEM 2020,  DENTRO DEL CONTRATO 54-20 CELEBRADO ENTRE COMPUTADORES PARA EDUCAR Y LA UNIVERSIDAD TECNOLóGICA DE PEREIRA Y LOS ANEXOS TéCNICOS CONTRACTUALES.</t>
  </si>
  <si>
    <t>LEONARDO PEREZ PINO</t>
  </si>
  <si>
    <t>PRESTACIóN DE SERVICIOS PROFESIONALES TENDIENTES A DESEMPEñAR LAS ACTIVIDADES NECESARIAS PARA LA GESTIóN ADMINISTRATIVA Y OPERATIVA DE LA ESTRATEGIA RUTAS DE APRENDIZAJE STEM 2020,  DENTRO DEL CONTRATO 54 - 20 CELEBRADO ENTRE COMPUTADORES PARA EDUCAR Y LA UNIVERSIDAD TECNOLóGICA DE PEREIRA Y LOS ANEXOS TéCNICOS CONTRACTUALES.</t>
  </si>
  <si>
    <t>MARIA FERNANDA GRAJALES ACEVEDO</t>
  </si>
  <si>
    <t>MARIA FULVIA RIOS LONDOÑO</t>
  </si>
  <si>
    <t>RONALD MAURICIO GAMBOA BOHORQUEZ</t>
  </si>
  <si>
    <t>ELIANA ELVIRA CONNTRERAS MALAGON</t>
  </si>
  <si>
    <t>GERMAN ALONSO VALENZUELA GOMEZ</t>
  </si>
  <si>
    <t>SANDRA XIMENA ZAPATA ANGULO</t>
  </si>
  <si>
    <t>LUIS ALBERTO RAMIREZ FIGUEROA</t>
  </si>
  <si>
    <t>AMIRA DEL CARMEN CABARCAS ROPAIN</t>
  </si>
  <si>
    <t xml:space="preserve">PRESTACIóN DE SERVICIOS COMO GESTOR DEL COMPONENTE DE FORTALECIMIENTO SOCIAL Y COMUNITARIO PARA EL DESARROLLO DE LAS SIGUIENTES ACTIVIDADES JIC 4 Y 5, VISITA 9, ENCUENTRO 9 Y ENTREGRA IFC EN EL MUNICIPIO FUNDACIóN, MAGDALENA EN EL MARCO DEL CONTRATO 208 DE 2019 ¿EJECUTAR EL PROGRAMA FAMILIAS EN SU TIERRA FEST PARA CONTRIBUIR A LA ESTABILIZACION SOCIOECONOMICA DE LOS HOGARES VÍCTIMAS DE </t>
  </si>
  <si>
    <t>SE REDUCEN $1.878.462</t>
  </si>
  <si>
    <t>EDWAN ANDERSON ARIZA ECHEVERRI</t>
  </si>
  <si>
    <t>PRESTACION DE SERVICIOS PARA DICTAR LA ASIGNATURA "FH114 METALURGIA DE LA SOLDADURA Y SOLDABILIDAD" A LOS ESTUDIANTES DEL PROGRAMA ESPECIALIZACIóN EN SOLDADURA, TOTAL 64  HORAS</t>
  </si>
  <si>
    <t>UNIVERSIDAD DE ANTIOQUIA</t>
  </si>
  <si>
    <t xml:space="preserve">PRESTACION DE SERVICIOS PARA EL GRUPO DE INVESTIGACION OLEOQUIMICA CON EL FIN DE DESARROLLAR PRUEBAS ESPECIALIZADAS COMO DETERMINACION DE ENZIMAS RELACIONADAS CON EL ENVEJECIMIENTO (INHIBICIóN DE COLAGENASA Y ELASTASA), ENSAYOS CELULARES (ROS INTRACELULAR EN HDF O HACAT, PRODUCCIóN DE IL-6 EN HDF O HACAT, PRODUCCIóN DE IL-1 EN HDF O HACAT, PRUEBAS CITOTOXICIDAD EN HDF O HACAT) Y PERFIL </t>
  </si>
  <si>
    <t>DANIEL  FERNANDO LOPEZ DIAZ</t>
  </si>
  <si>
    <t>PRESTACIóN DE SERVICIOS Y ALQUILER DE ESPACIOS Y EQUIPOS, PARA EL DESARROLLO DE PRáCTICAS DE LA CATEDRA CAFé Y BARISMO DEL PROGRAMA DE TURISMO SOSTENIBLE DE LA FACULTAD DE CIENCIAS AMBIENTALES.</t>
  </si>
  <si>
    <t>VALERIA TISMES LONDOÑO</t>
  </si>
  <si>
    <t xml:space="preserve">PRESTACIÓN DE SERVICIOS PARA REALIZAR 40 ILUSTRACIONES DE AVIFAUNA UTP DE LAS FAMILIAS TROCHILIDAE, ARDEIDAE, ACCIPITRIDAE, PICIDAE, THAMNOPHILIDAE Y FURNARIIDAE; CON EL FIN DE APORTAR A NUESTROS PROCESOS INVESTIGATIVOS Y DE FUTURA DIVULGACIóN CON RESPECTO A LAS AVES LOCALES A TRAVéS DEL SEMILLERO DE INVESTIGACIóN EN AVES ANDINAS, EL GRUPO DE INVESTIGACIóN EN AGROECOSISTEMAS TROPICALES </t>
  </si>
  <si>
    <t>JAIME ALBERTO FORERO LAGUNA</t>
  </si>
  <si>
    <t>PRESTAR LOS SERVICIOS PROFESIONALES PARA DESARROLLAR Y CONSTRUIR 4 INTERFACES DE HARDWARE IOT PARA LA CONEXIóN DE LOS DISPOSITIVOS CON PROTOTIPO DE PLATAFORMA WEB, EN EL MARCO DEL CONTRATO 222 CELEBRADO ENTRE LA UNIVERSIDAD PEDAGóGICA Y TECNOLóGICA DE COLOMBIA Y LA UNIVERSIDAD TECNOLóGICA DE PEREIRA.</t>
  </si>
  <si>
    <t>GLOBALSYS CO S.A.S</t>
  </si>
  <si>
    <t>PRESTAR SERVICIOS DE DESARROLLO E IMPLEMENTACIóN EN INFRAESTRUCTURA DE PRODUCCIóN DE UNA PLATAFORMA MARKET PLACE DE ACUERDO CON LAS FUNCIONALIDADES ESTABLECIDAS PARA EL ADMINISTRADOR, VENDEDOR Y CLIENTE, INCLUYENDO CONEXIóN CON GOOGLE ANALYTICS Y REPORTES DE COMPORTAMIENTO DE LA PLATAFORMA, EN EL MARCO DEL CONTRATO 039 DEL 2020 SUSCRITO ENTRE LA UNIVERSIDAD TECNOLóGICA DE PEREIRA Y LA C</t>
  </si>
  <si>
    <t xml:space="preserve">IPC SERVICIOS &amp; SOLUCIONES S.A.S </t>
  </si>
  <si>
    <t>PRESTAR LOS SERVICIOS DE  DISEñO Y FABRICACIóN DE 4 REACTORES PARA EL PROCESAMIENTO DE CARBóN ACTIVADO A PARTIR DE MADERA, EN EL MARCO DEL CONTRATO 239 CELEBRADO ENTRE LA UNIVERSIDAD PEDAGóGICA Y TECNOLóGICA DE COLOMBIA Y LA UNIVERSIDAD TECNOLóGICA DE PEREIRA.</t>
  </si>
  <si>
    <t>ALVARO IGNACIO RAMIREZ</t>
  </si>
  <si>
    <t xml:space="preserve">PRESTACION DE SERVICIOS PROFESIONALES PARA ESTABLECER LA TOPOLOGIA DEL MODELO DE CALIDAD, CRONOGRAMA Y ACTIVIDADES DE MONITOREO REQUERIDOS, TOMANDO COMO BASE LA INFORMACION DISPONIBLE. ACTIVIDADES A REALIZAR EN EL MARCO DEL CONVENIO 326 DE 2020 CARDER-UTP, CONFORME A PROPUESTA PRESENTADA POR EL CONTRATISTA, LA CUAL HACE PARTE INTEGRAL DE LA PRESENTE ORDEN DE SERVICIO. </t>
  </si>
  <si>
    <t>DARIO ANDRES QUINTERO PEÑA</t>
  </si>
  <si>
    <t>CAMARA DE COMERCIO DE DOSQUEBRADAS</t>
  </si>
  <si>
    <t>PRESTAR SERVICIOS EN LA REALIZACIóN DE EVENTO Y PROMOCIóN VIRTUAL COMO MEDIO PARA EXPONER INICIATIVAS INNOVADORAS DEL MUNICIPIO DE DOSQUEBRADAS DEL EVENTO SEMANA DE LA CIENCIA EN  EL MARCO DEL CONTRATO 1656 DEL 2020 ENTRE LA UTP Y LA ALCALDíA DE DOSQUEBRADAS</t>
  </si>
  <si>
    <t>WILLIAM GERMAN GARCIA MORA</t>
  </si>
  <si>
    <t>PRESTACIóN DE SERVICIOS  PROFESIONALES COMO TUTOR VIRTUAL STEM 1 ENCARGADO DE DESARROLLAR TODAS LAS ACTIVIDADES VIRTUALES DISEñADAS EN EL MARCO DE LA ESTRATEGIA EDUCATIVA NACIONAL CON ENFOQUE STEM 2020, NECESARIAS PARA LA GESTIóN TéCNICA Y OPERATIVA DENTRO DEL CONTRATO 54 - 20 CELEBRADO ENTRE COMPUTADORES PARA EDUCAR Y LA UNIVERSIDAD TECNOLóGICA DE PEREIRA Y LOS ANEXOS TéCNICOS CONTRACT</t>
  </si>
  <si>
    <t>MAYRA PATRICIA AMADO TORRES</t>
  </si>
  <si>
    <t>MATIAS HERRERA CACERES</t>
  </si>
  <si>
    <t xml:space="preserve">PRESTAR LOS SERVICIOS PROFESIONALES COMO ASESOR TEMáTICO DE PROGRAMACIóN  PARA LA REGIóN CENTRAL, EN EL MARCO DEL CONTRATO NO 0185-2020 QUE TIENE POR OBJETO EJECUTAR A NIVEL METODOLóGICO, TéCNICO, ADMINISTRATIVO, FINANCIERO Y LEGAL DE LA ITERACIóN XIV DE LA FASE ¿DESCUBRIMIENTO DE NEGOCIOS DIGITALES EN LAS REGIONES BOGOTá D.C. Y CENTRAL, DE ACUERDO CON LO SEñALADO EN LOS TéRMINOS DE LA </t>
  </si>
  <si>
    <t xml:space="preserve">ROBERT SAMUEL ROBAYOS </t>
  </si>
  <si>
    <t>PRESTAR LOS SERVICIOS TECNOLòGICOS COMO ASESOR TEMáTICO DE PROGRAMACIóN  PARA LA REGIóN BOGOTá, EN EL MARCO DEL CONTRATO NO 0185-2020 QUE TIENE POR OBJETO EJECUTAR A NIVEL METODOLóGICO, TéCNICO, ADMINISTRATIVO, FINANCIERO Y LEGAL DE LA ITERACIóN XIV DE LA FASE ¿DESCUBRIMIENTO DE NEGOCIOS DIGITALES EN LAS REGIONES BOGOTá D.C. Y CENTRAL, DE ACUERDO CON LO SEñALADO EN LOS TéRMINOS DE LA IN</t>
  </si>
  <si>
    <t>ANGIE MAGALY VALENCIA ARCE</t>
  </si>
  <si>
    <t>PRESTACIóN DE SERVICIOS COMO GESTOR DEL COMPONENTE DE FORTALECIMIENTO SOCIAL Y COMUNITARIO PARA EL DESARROLLO DE LAS SIGUIENTES ACTIVIDADES JIC 3, 4 Y 5, VISITA 9, ENCUENTRO 9 Y ENTREGRA IFC EN EL MUNICIPIO QUINCHíA, RISARALDA,  EN EL MARCO DEL CONTRATO 208 DE 2019 ¿EJECUTAR EL PROGRAMA FAMILIAS EN SU TIERRA FEST PARA CONTRIBUIR A LA ESTABILIZACION SOCIOECONOMICA DE LOS HOGARES VÍCTIMAS</t>
  </si>
  <si>
    <t>SE REDUECEN $1.731.915</t>
  </si>
  <si>
    <t>MI COMUNA S.A</t>
  </si>
  <si>
    <t>ALQUILER DE LAS INSTALACIONES DEL LABORATORIO DE ALIMENTOS COCINA EXPERIMENTAL PARA LAS PRáCTICAS GASTRONóMICAS SOLICITADAS EN EL MARCO DE LAS ACTIVIDADES DE LA ESCUELA DE TURISMO SOSTENIBLE.</t>
  </si>
  <si>
    <t>PRESTACIóN DE SERVICIOS PROFESIONALES PARA REALIZAR EL APOYO A LA SUPERVISIóN DEL PROYECTO ¿MEJORAMIENTO DEL EQUIPAMIENTO DE LOS LABORATORIOS DE LA UNIVERSIDAD TECNOLóGICA DE PEREIRA (UTP), PARA EL DESARROLLO DE ACTIVIDADES DE CIENCIA, TECNOLOGíA, INVESTIGACIóN, CREACIóN DOCENCIA. PEREIRA" CóDIGO BPIN 2020000100029.</t>
  </si>
  <si>
    <t>INFOLINK COLOMBIA S.A.S</t>
  </si>
  <si>
    <t>PRESTACION DE SERVICIOS PARA LA SUSCRIPCION A LA BASE DE DATOS NEWS BANK ACCESS WORLD NEWS COLECCIÓN DE INVESTIGACIÓN POR UN AÑO CON DESTINO A LA BIBLIOTECA JORGE ROA MARTINEZ</t>
  </si>
  <si>
    <t>CRISTOBAL AUGUSTO PARRA ORTIZ</t>
  </si>
  <si>
    <t>IVONNE LEORENA PARRA PULIDO</t>
  </si>
  <si>
    <t>ALEJANDRO DAVID PORTILLO JOJOA</t>
  </si>
  <si>
    <t>ESTHER VIVIANA REYES GIRALDO</t>
  </si>
  <si>
    <t>ALEXANDER NAVIA MUÑOZ</t>
  </si>
  <si>
    <t>CESAR ADRIAN MUÑOZ GARCIA</t>
  </si>
  <si>
    <t>CRISTIAN ANDRES CARMONA AGRESOTT</t>
  </si>
  <si>
    <t>CESAR AUGUSTO GAVIRIA HERRERA</t>
  </si>
  <si>
    <t>VICTOR HUGO HENAO ESCUDERO</t>
  </si>
  <si>
    <t>DIANA MARCELA GIL MEJIA</t>
  </si>
  <si>
    <t>DIEGO HERNANDO TORRES VALENCIA</t>
  </si>
  <si>
    <t>ELIZABETH CASTAÑEDA CIRO</t>
  </si>
  <si>
    <t>GENNY LIZZET SARMIENTO BOHORQUEZ</t>
  </si>
  <si>
    <t>JESSICA CATHERINE ORTIZ ROBLEDO</t>
  </si>
  <si>
    <t>CLAUDIA KATHERINE ORDOÑEZ VASQUEZ</t>
  </si>
  <si>
    <t>NILSA ESPERANZA ZUÑIGA MEJIA</t>
  </si>
  <si>
    <t>NORMA BIBIANA JARAMILLO ZULUAGA</t>
  </si>
  <si>
    <t>PATRICIA MORA RANGEL</t>
  </si>
  <si>
    <t>JUAN ALEJANDRO CHINDOY CHINDOY</t>
  </si>
  <si>
    <t>PRESTACION DE SERVICIO PARA ORIENTAR SEMINARIO TEMÁTICO DE FUNDAMENTACIÓN III A LOS ESTUDIANTES DE LA VIII COHORTE DE LA MAESTRíA EN FILOSOFíA, TOTAL HORAS A ORIENTAR (48).</t>
  </si>
  <si>
    <t>JHON HAIDE CANO BELTRAN</t>
  </si>
  <si>
    <t xml:space="preserve">SANTIAGO RAMOS BERMUDEZ </t>
  </si>
  <si>
    <t xml:space="preserve">ASESOR TECNICO-METODOLÓGICO PARA BRINDAR ASESORIA TéCNICA Y METODOLóGICA EN LA CONSTRUCCIóN DEL TEXTO CON EL MODELO EXTRAESCOLAR DEL MODELO DE DEPORTE RECREACIóN Y ACTIVIDAD FíSICA Y BRINDAR JUICIO DE EXPERTO EN LA CONSTRUCCIóN DEL TEXTO EN EL MARCO DEL PROYECTO DESARROLLO DE UNA ESTRATEGIA CON ENFOQUE DE CURSO DE VIDA PARA LA PROMOCION DE LA PRACTICA DE DEPORTE, RECREACION Y ACTIVIDAD </t>
  </si>
  <si>
    <t>PRESTAR LOS SERVICIOS PROFESIONALES PARA DESARROLLAR EL PROTOTIPO FUNCIONAL DE UNA PLATAFORMA WEB DE CONEXIóN DONDE SE VALIDAN LAS FUNCIONALIDADES DE GESTIóN Y CONEXIóN DE DISPOSITIVOS IOT; EN EL MARCO DEL CONTRATO 222 CELEBRADO ENTRE LA UNIVERSIDAD PEDAGóGICA</t>
  </si>
  <si>
    <t>SANTIAGO ANGEL DIAZ</t>
  </si>
  <si>
    <t>PRESTACIÓN DE SERVICIOS COMO PROFESIONAL PARA EL DISEÑO DE CONTENIDOS PRÁCTICOS PARA EL DESARROLLO DEL MODELO EXTRAESCOLAR EN INSTITUCIONES EDUCATIVAS PRIORIZADAS Y APOYO EN LA CONSTRUCCIóN CONCEPTUAL Y TEMáTICA DE UNA HERRAMIENTA DIGITAL PARA LA DETECCIóN DE TALENTOS DESDE EL ENTORNO ESCOLAR  EN EL MARCO DEL PROYECTO DESARROLLO DE UNA ESTRATEGIA CON ENFOQUE DE CURSO DE VIDA PARA LA PRO</t>
  </si>
  <si>
    <t>ANTONIO JOSE LOPEZ GIRALDO</t>
  </si>
  <si>
    <t>PRESTACIÓN DE SERVICIOS COMO PROFESIONAL DE APOYO ESTADISTICO, DE MANEJO DE BASES DE DATOS Y HERRAMIENTAS DE CAPTURA DE INFORMACIÓN, PARA PLANEAR Y DISEñAR LAS HERRAMIENTAS NECESARIAS PARA LA CAPTURA DE LA INFORMACIóN, APOYAR LOS PROCESOS DE CAPACITACIóN Y SEGUIMIENTO AL PERSONAL ASOCIADO A LA RECOLECCIóN DE INFORMACIóN, DEFINICIóN DEL MéTODO DE MUESTREO A APLICAR SOBRE EL MARCO MUESTRA</t>
  </si>
  <si>
    <t>JUAN MANUEL ROJAS</t>
  </si>
  <si>
    <t>PROFESIONAL ENCARGADO DE LA CREACIÓN Y EDICIÓN DE CONTENIDOS AUDIOVISUALES EN EL MARCO DEL PROYECTO DESARROLLO DE UNA ESTRATEGIA CON ENFOQUE DE CURSO DE VIDA PARA LA PROMOCION DE LA PRACTICA DE DEPORTE, RECREACION Y ACTIVIDAD FISICA EN HABITANTES DEL MUNICIPIO DE PEREIRA.</t>
  </si>
  <si>
    <t>LINA MARIA GONZALEZ ARIAS</t>
  </si>
  <si>
    <t>PRESTACIÓN DE SERVICIOS COMO APOYO  EN EL DESARROLLO DE ACTIVIDADES ADMINISTRATIVAS PARA EL DESARROLLO DE LAS DIFERENTES ETAPAS DEL PROYECTO DE INVESTIGACIóN, APOYO EN EL SEGUIMIENTO Y MONITOREO A LA APLICACIóN DE ENCUESTAS APOYANDO EL ANALISIS DE LA INFORMACIÓN RECOLECTADA, APOYO EN LA PRESENTACIóN DE INFORMES DEL EQUIPO CIENTíFICO DEL PROYECTO, REALIZAR LOS TRáMITES INTERNOS NECESARIO</t>
  </si>
  <si>
    <t>ADRIANA MARIA DUARTE CASTILLO</t>
  </si>
  <si>
    <t>ANA ELISA FUENTES PERDOMO</t>
  </si>
  <si>
    <t>ANDRES LEONARDO CASTELLANOS CORZO</t>
  </si>
  <si>
    <t>ANYIE MAGALY MONTEALEGRE GAVIRIA</t>
  </si>
  <si>
    <t>DIEGO JAVIER ROMERO TORRES</t>
  </si>
  <si>
    <t>DIANA LUZ PEREZ MARTINEZ</t>
  </si>
  <si>
    <t>HUGO ALEXANDER BRAVO LEYTON</t>
  </si>
  <si>
    <t>JOHNY ALEXANDER CARLOSAMA</t>
  </si>
  <si>
    <t>JUAN DAVID ROBLES PIRE</t>
  </si>
  <si>
    <t>LADY LILIANA FIGUEROA UREÑA</t>
  </si>
  <si>
    <t xml:space="preserve">LAURA MARIA HOLGUIN HERRERA </t>
  </si>
  <si>
    <t>LINA YURANY ALARCON BARRERA</t>
  </si>
  <si>
    <t>LUIS ALBERTO ENAMORADO CORONADO</t>
  </si>
  <si>
    <t>LUZ SAIDA TORRES DELGADO</t>
  </si>
  <si>
    <t>MIGUEL  FERNEY VIASUS GUAQUE</t>
  </si>
  <si>
    <t>RIGO WILFRED TAQUEZ MUÑOZ</t>
  </si>
  <si>
    <t>SANDRA JOHANA PEÑUELA CUESTA</t>
  </si>
  <si>
    <t>YORLADY XIMENA LOZA ESTARDA</t>
  </si>
  <si>
    <t>AUGUSTIN ANDRES ROBLEDO BARRIOS</t>
  </si>
  <si>
    <t>JORGE MARIO GONZALEZ DIAZ</t>
  </si>
  <si>
    <t>BEIVA VIVIANA VERDEZA HERAZO</t>
  </si>
  <si>
    <t>MARIA DEISI HERRERA PINEDA</t>
  </si>
  <si>
    <t>RICHARD EDISON SARMIENTO REYES</t>
  </si>
  <si>
    <t>WILLI ARMANDO RIVERO MACHUCA</t>
  </si>
  <si>
    <t>SONIA VIVIANA TAMAYO OSORIO</t>
  </si>
  <si>
    <t>PRESTACIóN DE SERVICIOS PROFESIONALES PARA EL FORTALECIMIENTO DE LAS PROPUESTAS ACADéMICA, INVESTIGATIVA Y DE EXTENSIóN DEL áREA DEL CONOCIMIENTO CATASTRAL DE LA UNIVERSIDAD TECNOLóGICA DE PEREIRA</t>
  </si>
  <si>
    <t>CAROLINA YINETH MIRANDA NARANJO</t>
  </si>
  <si>
    <t>LUZ ELIANA SUAREZ NIÑO</t>
  </si>
  <si>
    <t>ARIADEN MARITZA GAMBOA BOHORQUEZ</t>
  </si>
  <si>
    <t>PAOLA ANDREA OCAMPO AYALA</t>
  </si>
  <si>
    <t>PRESTACIÓN DE SERVICIOS  PROFESIONALES COMO TUTOR VIRTUAL STEM 1 ENCARGADO DE DESARROLLAR TODAS LAS ACTIVIDADES VIRTUALES DISEÑADAS EN EL MARCO DE LA ESTRATEGIA EDUCATIVA NACIONAL CON ENFOQUE STEM 2020, NECESARIAS PARA LA GESTIÓN TÉCNICA Y OPERATIVA DENTRO DEL CONTRATO 54 - 20 CELEBRADO ENTRE COMPUTADORES PARA EDUCAR Y LA UNIVERSIDAD TECNOLÓGICA DE PEREIRA Y LOS ANEXOS TÉCNICOS CONTRACT</t>
  </si>
  <si>
    <t>CESAR JULIAN OROZCO CEPEDA</t>
  </si>
  <si>
    <t>DRAGONJAR SOLUCIONES Y SEGURIDAD INFORMATICA S.A.S</t>
  </si>
  <si>
    <t>RENOVACIÓN LICENCIA DE NESSUS PROFESIONAL PARA ESCANEO DE SEGURIDAD DE SERVIDORES. VIGENCIA UN AÑO</t>
  </si>
  <si>
    <t xml:space="preserve">ASESOR GRADO 12 </t>
  </si>
  <si>
    <t>RAMIRO ARTURO ESCOBAR TOVAR</t>
  </si>
  <si>
    <t>PRESTACIóN DE SERVICIOS PROFESIONALES COMO ARQUITECTO PARA REALIZAR LABORES APOYO TéCNICO AL PROCESO DE PLANEACIóN Y REVISIóN TéCNICA DEL PROYECTO CENTRO DE CIENCIAS EN BIODIVERSIDAD EN EL DEPARTAMENTO DE RISARALDA EN EL MARCO DEL PROGRAMA FORTALECIMIENTO DE LA EXTENSIóN UNIVERSITARIA DEL PILAR DE GESTIóN Y CREACIóN DEL CONOCIMIENTO DEL PLAN DE DESARROLLO INSTITUCIONAL 2020-2028 ¿AQUí C</t>
  </si>
  <si>
    <t>JORGE LUIS PINEDA MUÑOZ</t>
  </si>
  <si>
    <t>PRESTACIóN DE SERVICIOS PROFESIONALES COMO INGENIERO ELECTRICISTA PARA REALIZAR LABORES APOYO TéCNICO AL PROCESO DE PLANEACIóN Y REVISIóN TéCNICA DEL PROYECTO CENTRO DE CIENCIAS EN BIODIVERSIDAD EN EL DEPARTAMENTO DE RISARALDA EN EL MARCO DEL PROGRAMA FORTALECIMIENTO DE LA EXTENSIóN UNIVERSITARIA DEL PILAR DE GESTIóN Y CREACIóN DEL CONOCIMIENTO DEL PLAN DE DESARROLLO INSTITUCIONAL 2020-</t>
  </si>
  <si>
    <t>ANDREA GIRALDO MARIQUE</t>
  </si>
  <si>
    <t>PRESTAR SERVICIOS PROFESIONALES PARA LA  VERIFICACIóN DE REQUERIMIENTOS, PRUEBAS Y PROTOCOLOS A CUMPLIR DEL PROTOTIPO DE VENTILADOR MECáNICO BREATHEMATIC</t>
  </si>
  <si>
    <t>AUTOMATIZACION Y VIRTUALIZACION INGENIERIA S.A.S</t>
  </si>
  <si>
    <t>PRESTACIóN DE SERVICIOS PARA REALIZAR MANTENIIENTO CORRECTIVO Y MEJORA DE LA ESTACIóN HIDROMETEOROLóGICA EL CEDRAL PERTENECIENTE A LA RED HIDROCLIMATOLóGICA DEL DEPARTAMENTO DE RISARALDA EN EL MARCO DEL PROYECTO ADMINISTRACIÓN, OPERACIÓN Y MANTENIMIENTO DE ESTACIONES HIDROCLIMÁTICAS PARA LA GESTIÓN DE RIESGOS POR DESABASTECIMIENTO CUENCA DEL RÍO OTÚN CONTRATO 079-2020 AGUAS Y AGUAS DE P</t>
  </si>
  <si>
    <t>ESTEFANI AGUDELO SANCHEZ</t>
  </si>
  <si>
    <t>PRESTACION DE SERVICIOS PARA REALIZAR APOYO TECNICO EN EL CIERRE Y APERTURA DE VIGENCIA PARA LLEVAR A CABO LAS ACTIVIDADES DE MEJORA EN GESTION DE PRESUPUESTO, TALES COMO: CONSOLIDACION, CONCILIACION Y VALIDACION DE INFORMACION, ADEMAS DE APOYAR EN LA GENERACION DE REGISTROS, CDP Y VERIFICAR DISPONIBILIDADES PRESUPUESTALES, ENTRE OTRAS QUE LE SEAN ASIGNADAS EN EL MARCO DEL OBJETO DE CON</t>
  </si>
  <si>
    <t>QCERO S.A.S</t>
  </si>
  <si>
    <t>PRESTACIóN DE SERVICIOS PARA EL DESARROLLO DEL ACONDICIONAMIENTO, REGISTRO Y TRANSMISIóN DE VARIABLES ELéCTRICAS Y ATMOSFéRICAS CON ALTA PRECISIóN. EN EL MARCO DEL PROYECTO DE INVESTIGACIóN "IMPLEMENTACIÓN DE UNA ESTACIÓN DE MEDICIÓN DE VARIABLES ELÉCTRICAS Y ATMOSFÉRICAS REQUERIDAS PARA LA ESTIMACIÓN DE LA ENERGÍA FIRME EN PLANTAS SOLARES FOTOVOLTAICAS" CON CóDIGO 6-19-3. CONFORME A LA</t>
  </si>
  <si>
    <t>MECA ARQUITECTURA S.A.S</t>
  </si>
  <si>
    <t>CONSULTORíA PARA REALIZAR EL DISEñO ARQUITECTóNICO Y DE AMOBLAMIENTO PARA LA ADECUACIóN ESPACIAL DE BUSES EXISTENTES EN EL CAMPUS EN EL MARCO DEL PROYECTO GESTIóN INTEGRAL DE LA INFRAESTRUCTURA FíSICA DEL PILAR DE GESTIóN Y SOSTENIBILIDAD INSTITUCIONAL DEL PLAN DE DESARROLLO INSTITUCIONAL 2020-2028 ¿AQUí CONSTRUIMOS FUTURO¿.</t>
  </si>
  <si>
    <t>CARLOS ALBERTO RODRIGUEZ GIRALDO</t>
  </si>
  <si>
    <t>IMPRESIóN DE LONA PUBLICITARIA DE 8×4 MTS Y LA INSTALACIóN DE LA MISMA AVENIDA SUR CALLE 43 (CONTIGUO A TANAMBI), CONFORME A LO ESTABLECIDO EN LA PROPUESTA PRESENTADA POR EL CONTRATISTA LA CUAL HACE PARTE INTEGRAL DE LA PRESENTE óRDEN.</t>
  </si>
  <si>
    <t>JENNY MARGOTH AMADOR CORONADO</t>
  </si>
  <si>
    <t>PRESTACIóN DE SERVICIOS PROFESIONALES COMO TUTOR VIRTUAL STEM 1 ENCARGADO DE DESARROLLAR TODAS LAS ACTIVIDADES VIRTUALES DISEñADAS EN EL MARCO DE LA ESTRATEGIA EDUCATIVA NACIONAL CON ENFOQUE STEM 2020, NECESARIAS PARA LA GESTIóN TéCNICA Y OPERATIVA DENTRO DEL CONTRATO 54 - 20 CELEBRADO ENTRE COMPUTADORES PARA EDUCAR Y LA UNIVERSIDAD TECNOLóGICA DE PEREIRA Y LOS ANEXOS TéCNICOS CONTRACTU</t>
  </si>
  <si>
    <t>EDWIN SAMIR BALLESTEROS CASTELLAR</t>
  </si>
  <si>
    <t>ANA DELCY NOMESQUE PATIÑO</t>
  </si>
  <si>
    <t>RAFAEL ELIAS MENCO PAJARO</t>
  </si>
  <si>
    <t>LUIS ALEXANDER GAMBOA ALBAÑIL</t>
  </si>
  <si>
    <t>MARIA CAROLINA DOMINGUEZ GOMEZ</t>
  </si>
  <si>
    <t>ERIKA PATRICIA PEREZ MONTES</t>
  </si>
  <si>
    <t>HELLEN YOMARA GIRALDO GIRALDO</t>
  </si>
  <si>
    <t>BRANDON FELIPE BARBOSA RAMIREZ</t>
  </si>
  <si>
    <t>PRESTACIóN DE SERVICIOS PROFESIONALES PARA LA CONSTRUCCIóN DE CONTENIDO EN PLATAFORMA, VALIDACIóN Y SEGUIMIENTOS  DE DATOS DE USUARIOS EN EL MARCO DEL CONTRATO 54 - 20 CELEBRADO ENTRE COMPUTADORES PARA EDUCAR Y LA UNIVERSIDAD TECNOLóGICA DE PEREIRA Y LOS ANEXOS TéCNICOS CONTRACTUALES.</t>
  </si>
  <si>
    <t>MARIA KATHERINE OSORIO OSORIO</t>
  </si>
  <si>
    <t>PRESTACIóN DE SERVICIOS PROFESIONALES PARA BRINDAR APOYO A LOS TUTORES A TRAVéS DE LA MESA DE AYUDA TéCNICA EN EL MARCO DEL CONTRATO 54 - 20 CELEBRADO ENTRE COMPUTADORES PARA EDUCAR Y LA UNIVERSIDAD TECNOLóGICA DE PEREIRA Y LOS ANEXOS TéCNICOS CONTRACTUALES.</t>
  </si>
  <si>
    <t>FRANCY ALEJANDRA MEJIA LASSO</t>
  </si>
  <si>
    <t>PRESTACIóN DE SERVICIOS PROFESIONALES PARA BRINDAR APOYO A LOS DOCENTES A TRAVéS DE LA MESA DE AYUDA TéCNICA EN EL MARCO DEL CONTRATO 54 - 20 CELEBRADO ENTRE COMPUTADORES PARA EDUCAR Y LA UNIVERSIDAD TECNOLóGICA DE PEREIRA Y LOS ANEXOS TéCNICOS CONTRACTUALES.</t>
  </si>
  <si>
    <t>UNIVERSIDAD DEL QUINDIO</t>
  </si>
  <si>
    <t>PRESTACION DE SERVICIOS DE ANALISIS DE GIRDIA Y CRYPTOSPORIDIUM EN 34 MUESTRAS DE AGUA</t>
  </si>
  <si>
    <t>LC SCIENCES LLC</t>
  </si>
  <si>
    <t>PRESTACIóN DE SERVICIOS DE SECUENCIACIóN POLY (A) RNA-SEQ - CONTROL DE CALIDAD DE MUESTRA Y ANáLISIS DE LAS MISMAS EL MARCO DEL PROYECTO DE INVESTIGACIóN "EVALUACIÓN DE LA EXPRESIÓN DE GENES ASOCIADOS A LA TOLERANCIA DE ALGUNOS METALES PESADOS, EN ESPECIES DE HELICONIAS" CON CóDIGO 2-19-1.</t>
  </si>
  <si>
    <t>JORGE ALBERTO LOZANO VALENCIA</t>
  </si>
  <si>
    <t>TRANSITORIO ADMITIVO. DIRECTOR ACADEMICO</t>
  </si>
  <si>
    <t>DIONISIO ARANGO BOTERO</t>
  </si>
  <si>
    <t>PRESTACIÒN DE SERVICIOS PARA DAR APOYO VIRTUAL REALIZANDO LAS SIGUIENTES ACTIVIDADES: ADECUACIÒN DE CONTENIDOS Y OFRECIMIENTO DEL CURSO VIRTUAL: GESTIÓN DE PROYECTOS - FASE 1 - TOTAL HORAS 35</t>
  </si>
  <si>
    <t>ELEMENTAL COMUNICACIONES ESTRATEGIAS &amp; PR S.A.S</t>
  </si>
  <si>
    <t>PRESTACIóN DE SERVICIOS PARA LA TRANSMISIóN Y DIFUSIóN DE CUñAS PUBLICITARIAS EN LA EMISORA CARACOL RADIO Y RCN- RADIO EN LOS PROGRAMAS CARACOL BáSICA, NOTICIERO DEL MEDIO DíA BéSAME Y RCN-LA FM, CON EL FIN DE PROMOCIONAR LOS PROGRAMAS DE POSGRADOS EN LA REGIóN.</t>
  </si>
  <si>
    <t>LIZETH VALENTINA BENJUMEA ORTIZ</t>
  </si>
  <si>
    <t>PRESTACIóN DE SERVICIOS PROFESIONALES PARA DISEñAR LOS CONTENIDOS DE LOS CURSOS DE LA RUTA 3 - SISTEMA NOVA DEL COMPONENTE 5. PORTAL NACIONAL DE APRENDIZAJE STEM+A  EN EL MARCO DEL CONTRATO 54 - 20 CELEBRADO ENTRE COMPUTADORES PARA EDUCAR Y LA UNIVERSIDAD TECNOLóGICA DE PEREIRA Y LOS ANEXOS TéCNICOS CONTRACTUALES:1. INTRODUCCIóN A LA EDUCACIóN STEM-MARCO DE REFERENCIA - STEM--COMPETENCI</t>
  </si>
  <si>
    <t>DIEGO ALEJANDRO QUINTERO ARREDONDO</t>
  </si>
  <si>
    <t xml:space="preserve">PRESTACIóN DE SERVICIOS PROFESIONALES PARA DISEñAR LOS CONTENIDOS DE LOS CURSOS DE LA RUTA 3 - SISTEMA NOVA DEL COMPONENTE 5. PORTAL NACIONAL DE APRENDIZAJE STEM+A  EN EL MARCO DEL CONTRATO 54 - 20 CELEBRADO ENTRE COMPUTADORES PARA EDUCAR Y LA UNIVERSIDAD TECNOLóGICA DE PEREIRA Y LOS ANEXOS TéCNICOS CONTRACTUALES: 1. ESTRATEGIAS DIDáCTICAS CON ENFOQUE STEM (GAMIFICACIóN). 2. MODELADO Y </t>
  </si>
  <si>
    <t>HUGO HERNANDO AMADOR CORONADO</t>
  </si>
  <si>
    <t>PRESTACIóN DE SERVICIOS PROFESIONALES TENDIENTES A DESEMPEñAR LAS ACTIVIDADES RELACIONADAS CON LA COORDINACIóN PEDAGóGICA EN EL MARCO DE LA ESTRATEGIA EDUCATIVA NACIONAL CON ENFOQUE STEM 2020,  DENTRO DEL CONTRATO 54 - 20 CELEBRADO ENTRE COMPUTADORES PARA EDUCAR Y LA UNIVERSIDAD TECNOLóGICA DE PEREIRA Y LOS ANEXOS TéCNICOS CONTRACTUALES.</t>
  </si>
  <si>
    <t>YEFERZON LEANDRO ZAPATA VANEGAS</t>
  </si>
  <si>
    <t>PRESTACIóN DE SERVICIOS PROFESIONALES PARA DISEñAR LOS CONTENIDOS DE LOS CURSOS DE LA RUTA 3 - SISTEMA NOVA DEL COMPONENTE 5. PORTAL NACIONAL DE APRENDIZAJE STEM+A  EN EL MARCO DEL CONTRATO 54 - 20 CELEBRADO ENTRE COMPUTADORES PARA EDUCAR Y LA UNIVERSIDAD TECNOLóGICA DE PEREIRA Y LOS ANEXOS TéCNICOS CONTRACTUALES:1. ENTORNOS DE DESARROLLO DE SOFTWARE. 2. SIMULACIóN DIGITAL COMO HERRAMIE</t>
  </si>
  <si>
    <t>JUAN DE DIOS DIOSA VASQUEZ</t>
  </si>
  <si>
    <t>PRESTACIóN DE SERVICIOS PROFESIONALES PARA REALIZAR LA CORRECCIóN DE ESTILO EN LOS CONTENIDOS Y ELABORACIóN DE GUIONES PARA LOS CURSOS DE LAS RUTAS DEL COMPONENTE 5. PORTAL NACIONAL DE APRENDIZAJE STEM+A  EN EL MARCO DEL CONTRATO 54 - 20 CELEBRADO ENTRE COMPUTADORES PARA EDUCAR Y LA UNIVERSIDAD TECNOLóGICA DE PEREIRA Y LOS ANEXOS TéCNICOS CONTRACTUALES.</t>
  </si>
  <si>
    <t>CLAUDIA PATRICIA LOAIZA QUINTERO</t>
  </si>
  <si>
    <t>PRESTACIóN DE SERVICIOS PROFESIONALES TENDIENTES A DESEMPEñAR LAS ACTIVIDADES NECESARIAS PARA LA GESTIóN ADMINISTRATIVA Y OPERATIVA DE LA ESTRATEGIA RUTAS DE APRENDIZAJE STEM 2020 COMPONENTE 5, DENTRO DEL CONTRATO 54 - 20 CELEBRADO ENTRE COMPUTADORES PARA EDUCAR Y LA UNIVERSIDAD TECNOLóGICA DE PEREIRA Y LOS ANEXOS TéCNICOS CONTRACTUALES</t>
  </si>
  <si>
    <t xml:space="preserve">MONICA NAVARRO MEDINA </t>
  </si>
  <si>
    <t>PRESTACIóN DE SERVICIOS PROFESIONALES PARA DISEñAR LOS CONTENIDOS DE LOS CURSOS DE LA RUTA 4 - SISTEMA PRAXIS DEL COMPONENTE 5. PORTAL NACIONAL DE APRENDIZAJE STEM+A  EN EL MARCO DEL CONTRATO 54 - 20 CELEBRADO ENTRE COMPUTADORES PARA EDUCAR Y LA UNIVERSIDAD TECNOLóGICA DE PEREIRA Y LOS ANEXOS TéCNICOS CONTRACTUALES:1. UNIR  (DESIGN THINKING Y STEM),2. EMPATIZAR (STEAM Y ESTRATEGIAS PARA</t>
  </si>
  <si>
    <t>DIEGO VALENCIA GOMEZ</t>
  </si>
  <si>
    <t>PRESTACIóN DE SERVICIOS PROFESIONALES PARA DISEñAR LOS CONTENIDOS DE LOS CURSOS DE LA RUTA 2 - SISTEMA ANEXA DEL COMPONENTE 5. PORTAL NACIONAL DE APRENDIZAJE STEM+A  EN EL MARCO DEL CONTRATO 54 - 20 CELEBRADO ENTRE COMPUTADORES PARA EDUCAR Y LA UNIVERSIDAD TECNOLóGICA DE PEREIRA Y LOS ANEXOS TéCNICOS CONTRACTUALES:1. INTRODUCCIóN A LA EDUCACIóN STEM-MARCO DE REFERENCIA - STEM--COMPETENC</t>
  </si>
  <si>
    <t>ERIKA LUCIA ORDOÑEZ SANTACRUZ</t>
  </si>
  <si>
    <t>MONICA LIZETTE VILLAMIZAR VEGA</t>
  </si>
  <si>
    <t>SANDRA MILENA ORTIZ ROMERO</t>
  </si>
  <si>
    <t>PRESTACIóN DE SERVICIOS PROFESIONALES PARA DISEñAR LOS CONTENIDOS DE LOS CURSOS DE LA RUTA 4 - SISTEMA PRAXIS DEL COMPONENTE 5. PORTAL NACIONAL DE APRENDIZAJE STEM+A  EN EL MARCO DEL CONTRATO 54 - 20 CELEBRADO ENTRE COMPUTADORES PARA EDUCAR Y LA UNIVERSIDAD TECNOLóGICA DE PEREIRA Y LOS ANEXOS TéCNICOS CONTRACTUALES:1. ENTENDER-DEFINIR-PENTAGRAMA MUSICAL.2. IDEAR-IMAGINAR-TEORIA DEL COLO</t>
  </si>
  <si>
    <t xml:space="preserve">PRESTACIóN DE SERVICIOS PROFESIONALES PARA DISEñAR LOS CONTENIDOS DE LOS CURSOS DE LA RUTA 4 - SISTEMA PRAXIS DEL COMPONENTE 5. PORTAL NACIONAL DE APRENDIZAJE STEM+A  EN EL MARCO DEL CONTRATO 54 - 20 CELEBRADO ENTRE COMPUTADORES PARA EDUCAR Y LA UNIVERSIDAD TECNOLóGICA DE PEREIRA Y LOS ANEXOS TéCNICOS CONTRACTUALES:1. PROTOTIPAR-CREAR - FOTOGRAFíA, CREACIóN DE UNA CAMARA ESTENOPEICA.2. </t>
  </si>
  <si>
    <t>PRESTACIóN DE SERVICIOS PROFESIONALES PARA DISEñAR LOS CONTENIDOS DE LOS CURSOS DE LA RUTA 2 - SISTEMA ANEXA DEL COMPONENTE 5. PORTAL NACIONAL DE APRENDIZAJE STEM+A  EN EL MARCO DEL CONTRATO 54 - 20 CELEBRADO ENTRE COMPUTADORES PARA EDUCAR Y LA UNIVERSIDAD TECNOLóGICA DE PEREIRA Y LOS ANEXOS TéCNICOS CONTRACTUALES:1. TRANSMEDIA Y CULTURA MAKER CON ENFOQUE STEM</t>
  </si>
  <si>
    <t>PRESTACIóN DE SERVICIOS PROFESIONALES PARA DISEñAR LOS CONTENIDOS DE LOS CURSOS DE LA RUTA 2 - SISTEMA ANEXA DEL COMPONENTE 5. PORTAL NACIONAL DE APRENDIZAJE STEM+A  EN EL MARCO DEL CONTRATO 54 - 20 CELEBRADO ENTRE COMPUTADORES PARA EDUCAR Y LA UNIVERSIDAD TECNOLóGICA DE PEREIRA Y LOS ANEXOS TéCNICOS CONTRACTUALES:1. EXPERIMENTOS ANáLOGOS EN CIENCIA Y TECNOLOGíA- REALIDAD VIRTUAL</t>
  </si>
  <si>
    <t>ESCUELA DE DIDACTICAS S.A.S</t>
  </si>
  <si>
    <t>PRESTACIóN DE SERVICIOS PARA LA MIGRACIóN DE LOS SERVIDORES DE LA UTP A INFRAESTRUCTURA AWS PARA AUMENTAR LA CAPACIDAD DEL SERVICIO DURANTE EL OFRECIMIENTO DE LOS CURSOS Y EVITAR FALLOS DURANTE LA CONCURRENCIA DE ESTUDIANTES, CON UN SERVIDOR DEDICADO EN INFRAESTRUCTURA AWS Y EL SERVICIO DE SOPORTE Y MANTENIMIENTO DEL MISMO PARA DAR CUMPLIMIENTO A LAS OBLIGACIONES CONTENIDAS EN EL CONTRA</t>
  </si>
  <si>
    <t>LUIS MARIO SUAREZ NARVAEZ</t>
  </si>
  <si>
    <t>PRESTACIÓN DE SERVICIO PARA EL DISEÑO Y ELABORACIÓN DE LOS UNIFORMES REQUERIDOS PARA EL SELECTIVO EQUIPO DEPORTIVODE FUTBOL UTP, QUE PARTICIPARÁ EN EL TORNEO COPA CIUDAD PEREIRA, EN REPRESENTACIÓN DE LA UNIVERSIDAD, SEGÚN LAS ESPECIFICACIONES Y REQUERIMIENTOS DE LA UNIVERSIDAD.</t>
  </si>
  <si>
    <t>JAIRO ALBERTO ECHEVERRI RAMIREZ</t>
  </si>
  <si>
    <t>PRESTACIóN DE SERVICIOS PROFESIONALES PARA REALIZAR ASESORíA TéCNICA Y AMBIENTAL PARA LAS áREAS DE EXPANSIóN DEL CAMPUS EN EL SECTOR DE CANAáN Y LOTES DE LA JULITA EN EL MARCO DEL PROYECTO GESTIóN INTEGRAL DE LA INFRAESTRUCTURA FíSICA DEL PILAR DE GESTIóN Y SOSTENIBILIDAD INSTITUCIONAL DEL PLAN DE DESARROLLO INSTITUCIONAL 2020-2028 ¿AQUí CONSTRUIMOS FUTURO¿.</t>
  </si>
  <si>
    <t>JAVIER MAURICIO PENAGOS PARRA</t>
  </si>
  <si>
    <t>PRESTAR LOS SERVICIOS COMO ASESOR TEMáTICO DE PROGRAMACIóN  PARA LA REGIóN CENTRAL, EN EL MARCO DEL CONTRATO NO 0185-2020 QUE TIENE POR OBJETO EJECUTAR A NIVEL METODOLóGICO, TéCNICO, ADMINISTRATIVO, FINANCIERO Y LEGAL DE LA ITERACIóN XIV DE LA FASE ¿DESCUBRIMIENTO DE NEGOCIOS DIGITALES EN LAS REGIONES BOGOTá D.C. Y CENTRAL, DE ACUERDO CON LO SEñALADO EN LOS TéRMINOS DE LA INVITACIóN, AN</t>
  </si>
  <si>
    <t>HIDROQUIMICA LABORATORIO AMBIENTAL S.A.S</t>
  </si>
  <si>
    <t>PRESTACION DE SERVICIOS DE CARACTERIZACION DE AGUA RESIDUAL PLANTA LA VICTORIA. M</t>
  </si>
  <si>
    <t>PRESTACION DE SERVICIOS PROFESIONALES PARA DESARROLLAR LA ESTRATEGIA DE SEGUIMIENTO Y MONITOREO COMPONENTE 4 Y PROPORCIONAR UNA HERRAMIENTA ANALíTICA DE INFORMACIóN PARA MONITOREAR LAS ACTIVIDADES Y RESULTADOS OBTENIDOS EN LA GESTIóN TéCNICA Y OPERATIVA DEL CONTRATO 54 - 20 CELEBRADO ENTRE COMPUTADORES PARA EDUCAR Y LA UNIVERSIDAD TECNOLóGICA DE PEREIRA Y LOS ANEXOS TéCNICOS CONTRACTUAL</t>
  </si>
  <si>
    <t>PRESTACIóN DE SERVICIOS PROFESIONALES PARA DISEñAR LOS CONTENIDOS DE LOS CURSOS DE LA RUTA 2 - SISTEMA ANEXA DEL COMPONENTE 5. PORTAL NACIONAL DE APRENDIZAJE STEM+A  EN EL MARCO DEL CONTRATO 54 - 20 CELEBRADO ENTRE COMPUTADORES PARA EDUCAR Y LA UNIVERSIDAD TECNOLóGICA DE PEREIRA Y LOS ANEXOS TéCNICOS CONTRACTUALES:1. PROGRAMACIóN POR BLOQUES</t>
  </si>
  <si>
    <t>LILIANA ROCIO CASTAÑEDA MEZA</t>
  </si>
  <si>
    <t>LIXANDER MOLINA GARCIA</t>
  </si>
  <si>
    <t>ANA MARI HINCAPIE OROZCO</t>
  </si>
  <si>
    <t>PRESTACIóN DE SERVICIOS PROFESIONALES PARA DISEñAR LOS CONTENIDOS DE LOS CURSOS DE LA RUTA 3 - SISTEMA NOVA DEL COMPONENTE 5. PORTAL NACIONAL DE APRENDIZAJE STEM+A  EN EL MARCO DEL CONTRATO 54 - 20 CELEBRADO ENTRE COMPUTADORES PARA EDUCAR Y LA UNIVERSIDAD TECNOLóGICA DE PEREIRA Y LOS ANEXOS TéCNICOS CONTRACTUALES:1. EXPERIMENTOS ANáLOGOS EN CIENCIA Y TECNOLOGíA- REALIDAD AUMENTADA</t>
  </si>
  <si>
    <t>VALENTINA RAIGOSA RODAS</t>
  </si>
  <si>
    <t>PRESTACIóN DE SERVICIOS PROFESIONALES PARA BRINDAR APOYO A LOS RECTORES A TRAVéS DE LA MESA DE AYUDA TéCNICA EN EL MARCO DEL CONTRATO 54 - 20 CELEBRADO ENTRE COMPUTADORES PARA EDUCAR Y LA UNIVERSIDAD TECNOLóGICA DE PEREIRA Y LOS ANEXOS TéCNICOS CONTRACTUALES.</t>
  </si>
  <si>
    <t>INGENIERIA AUDIOVISUAL S.A.S</t>
  </si>
  <si>
    <t>INSTALACIÓN Y PUESTA EN FUNCIONAMIENTO DE EQUIPOS AUDIOVISUALES EN 9 SALONES DE PREGRADO DE LOS EDIFICIOS 6 Y 7B DE LA UNIVERSIDAD TECNOLÓGICA DE PEREIRA (PARCE 2020)</t>
  </si>
  <si>
    <t>INSTRUSUPPORT S.A.S</t>
  </si>
  <si>
    <t>MANTENIMIENTO GENERAL A EQUIPOS ANALÍTICOS PERTENECIENTES A LA FACULTAD DE TECNOLOGÍA DE LA UNIVERSIDAD TECNOLÓGICA DE PEREIRA</t>
  </si>
  <si>
    <t>HDO DE COLOMBIA LIMITADA</t>
  </si>
  <si>
    <t>FABRICACIÓN Y MONTAJE DE CABINAS INSONORAS A LAS PLANTAS ELÉCTRICAS DE EMERGENCIA DE LOS EDIFICIOS 12 Y 13 DE LA UNIVERSIDAD TECNOLÓGICA DE PEREIRA</t>
  </si>
  <si>
    <t>MARIA PATRICIA FANDIÑO QUINTERO</t>
  </si>
  <si>
    <t>PRESTACION DE SERVICIOS PROFESIONALES PARA REALIZAR EL PROCESO DE ATENCIóN A LOS USUARIOS Y CONTESTACIóN DE PQRS QUE RESULTEN EN EL DESARROLLO DE LAS RUTAS DE APRENDIZAJE DE LA ESTRATEGIA STEM EN EL MARCO DEL CONTRATO 54 - 20 CELEBRADO ENTRE COMPUTADORES PARA EDUCAR Y LA UNIVERSIDAD TECNOLóGICA DE PEREIRA Y LOS ANEXOS TéCNICOS CONTRACTUALES.ACTIVIDADES:1. DAR RESPUESTA A LOS CORREOS QUE</t>
  </si>
  <si>
    <t>LAYNNE ISABELLA ROMAN PEREZ</t>
  </si>
  <si>
    <t>PRESTACIóN DE SERVICIOS PROFESIONALES TENDIENTES A DESEMPEñAR LAS ACTIVIDADES DE ILUSTRADOR PARA EL COMPONENTE 5. PORTAL NACIONAL DE APRENDIZAJE STEM+A EN EL MARCO DE LA ESTRATEGIA EDUCATIVA NACIONAL CON ENFOQUE STEM 2020,  DENTRO DEL CONTRATO 54 - 20 CELEBRADO ENTRE COMPUTADORES PARA EDUCAR Y LA UNIVERSIDAD TECNOLóGICA DE PEREIRA Y LOS ANEXOS TéCNICOS CONTRACTUALES.</t>
  </si>
  <si>
    <t>DIANA MARCELA SERPA SANTOS</t>
  </si>
  <si>
    <t>LEIDY LORENA PRIETO ORTEGA</t>
  </si>
  <si>
    <t>KINISOFT S.A.S</t>
  </si>
  <si>
    <t>SUSCRIPCIÓN Y SOPORTE DEL SISTEMA K-HELPDESK QUE ES UN SISTEMA WEB DE SERVICIO DE ASISTENCIA MEDIANTE TIQUETES                 (5 AGENTES) Y K-GATEWAY SMS QUE PERMITE LA AUTOMATIZACIÓN DEL ENVÍO DE MENSAJES DE TEXTO SMS, FLASH Y BINARIOS, POR PARTE DE LA UNIVERSIDAD.</t>
  </si>
  <si>
    <t>PIEDAD NAVARRO GONZALEZ</t>
  </si>
  <si>
    <t>PRESTACIóN DE SERVICIOS PROFESIONALES TENDIENTES A DESEMPEñAR LAS ACTIVIDADES RELACIONADAS CON LA COORDINACIóN  PEDAGóGICA DEL COMPONENTE 5. PORTAL NACIONAL DE APRENDIZAJE STEM+A EN EL MARCO DE LA ESTRATEGIA EDUCATIVA NACIONAL CON ENFOQUE STEM 2020,  DENTRO DEL CONTRATO 54 - 20 CELEBRADO ENTRE COMPUTADORES PARA EDUCAR Y LA UNIVERSIDAD TECNOLóGICA DE PEREIRA Y LOS ANEXOS TéCNICOS CONTRAC</t>
  </si>
  <si>
    <t>MARCELA RODRIGUEZ CASTIBLANCO</t>
  </si>
  <si>
    <t>PRESTACIóN DE SERVICIOS PROFESIONALES TENDIENTES A DESEMPEñAR LAS ACTIVIDADES COMO TéCNICO DE PRODUCCIóN AUDIOVISUAL 1 DEL COMPONENTE 5. PORTAL NACIONAL DE APRENDIZAJE STEM+A EN EL MARCO DE LA ESTRATEGIA EDUCATIVA NACIONAL CON ENFOQUE STEM 2020,  DENTRO DEL CONTRATO 54 - 20 CELEBRADO ENTRE COMPUTADORES PARA EDUCAR Y LA UNIVERSIDAD TECNOLóGICA DE PEREIRA Y LOS ANEXOS TéCNICOS CONTRACTUAL</t>
  </si>
  <si>
    <t>PRESTACIóN DE SERVICIOS PARA REALIZAR LA INSTALACIóN Y CONFIGURACION DE EQUIPOS AUDIOVISUALES EN LAS SALAS DE COMPUTO</t>
  </si>
  <si>
    <t>DOKUMA CREATIVIDAD &amp; TECNOLOGIA S.A.S</t>
  </si>
  <si>
    <t>PRESTACIóN DE SERVICIOS PARA REALIZAR EL DISEñO Y DESARROLLO DEL PORTAL NACIONAL STEM QUE SUSTENTE A NIVEL PEDAGóGICO, METODOLóGICO Y TECNOLóGICO LA ESTRATEGIA RUTA STEM, INCLUYENDO LA CONCEPTUALIZACIóN Y DISEñO DE LAS RUTAS DE APRENDIZAJE CON LOS CURSOS QUE LO COMPONEN Y LAS EXPERIENCIAS DE USUARIO PARA LOS BENEFICIARIOS (ESTUDIANTES, DOCENTES Y COMUNIDAD EN GENERAL), UTILIZANDO ELEMEN</t>
  </si>
  <si>
    <t>CLAUDIA ANDREA GUZMAN BRAVO</t>
  </si>
  <si>
    <t>PRESTACION DE SERVICIOS PROFESIONALES PARA BRINDAR ASESORíA TéCNICA, PEDAGóGICA Y DE GESTIóN PARA EL PROYECTO RUTA STEM 2020 A CARGO DE LA UNIVERSIDAD TECNOLóGICA DE PEREIRA, EN EL MARCO DEL CONTRATO 54 - 20 SUSCRITO CON COMPUTADORES PARA EDUCAR.</t>
  </si>
  <si>
    <t>PROPUESTA TÉCNICA Y ECONÓMICA PARA PRESTAR LOS SERVICIOS DE ACTUALIZACIÓN Y DESARROLLO DE NUEVOS MÓDULOS DE APRENDIZAJE PARA LA PLATAFORMA WEB ASIGNADA
PARA EL PROYECTO ESPECIAL: "ESTRATEGIA PEDAGÓGICA EN TALENTO DIGITAL E INDUSTRIAS CREATIVAS PARA EDUCACIÓN MEDIA CONVENIO 876 DE 2020 FONTIC - MEN - UTP"</t>
  </si>
  <si>
    <t>MARGARITA MARIA ZULUAGA CORREA</t>
  </si>
  <si>
    <t>PRESTACIóN DE SERVICIOS PROFESIONALES TENDIENTES A REALIZAR LA PRODUCCION DE PIEZAS GRáFICAS PARA LOS CURSOS DE LAS RUTAS DEL COMPONENTE 5. PORTAL NACIONAL DE APRENDIZAJE STEM+A  EN EL MARCO DEL CONTRATO 54 - 20 CELEBRADO ENTRE COMPUTADORES PARA EDUCAR Y LA UNIVERSIDAD TECNOLóGICA DE PEREIRA Y LOS ANEXOS TéCNICOS CONTRACTUALES.</t>
  </si>
  <si>
    <t>GONZAGA CASTARO ARBOLEDA</t>
  </si>
  <si>
    <t>JULIANA ALEJANDRA SALAMANCA MARTINEZ</t>
  </si>
  <si>
    <t>PRESTACIóN DE SERVICIOS PARA BRINDAR ACOMPAñAMIENTO ADMINISTRATIVO EN LA MAESTRíA EN EDUCACION METODOLóGIA VIRTUAL  (LAS ACTIVIDADES SE DESARROLLARAN EN LAS INSTALACIONES DE LA UNIVERSIDAD TECNOLóGICA DE PEREIRA)</t>
  </si>
  <si>
    <t>SE ADICIONAN $411.691 Y SE PRORROGAN 7 DIAS</t>
  </si>
  <si>
    <t>CARLA BLASINA OCAMPO BERMUDEZ</t>
  </si>
  <si>
    <t>PRESTACIóN DE SERVICIOS COMO GESTOR DEL COMPONENTE DE FORTALECIMIENTO SOCIAL Y COMUNITARIO DEL MUNICIPIO RIOHACHA, LA GUAJIRA EN EL MARCO DEL CONTRATO 208 DE 2019 ¿EJECUTAR EL PROGRAMA FAMILIAS EN SU TIERRA FEST POR EL DEPARTAMENTO ADMINISTRATIVO PARA LA PROSPERIDAD SOCIAL- PROSPERIDAD SO</t>
  </si>
  <si>
    <t>SE REDUCEN $1.598.475</t>
  </si>
  <si>
    <t>LINA PAOLA CLAVIJO ARANGO</t>
  </si>
  <si>
    <t>PRESTACIóN DE SERVICIOS COMO GESTOR DEL COMPONENTE FORTALECIMIENTO SOCIAL  DEL MUNICIPIO SAMANá, CALDAS  EN EL MARCO DEL CONTRATO 208 DE 2019 ¿EJECUTAR EL PROGRAMA FAMILIAS EN SU TIERRA FEST POR EL DEPARTAMENTO ADMINISTRATIVO PARA LA PROSPERIDAD SOCIAL- PROSPERIDAD SOCIAL (ZONA III)¿ CUMP</t>
  </si>
  <si>
    <t>SE REDUCEN $1.574.468</t>
  </si>
  <si>
    <t>NORMA LILI CASTRO GIRALDO</t>
  </si>
  <si>
    <t>PRESTACIóN DE SERVICIOS PARA EL APOYO TECNICO EN EL MARCO DEL PROYECTO "REALIZAR DOCUMENTO DE IMPLEMENTACION DE ESTACIONES HIDROCLIMATOLOGICAS EN LA CUENCA PASTO Y SUS TRASVASES, ASI COMO DESARROLLAR EL DOCUMENTO TECNICO DE REGLAMENTACION DEL RIO PASTO FASE I CORPONARIÑO CONTRATO N° 674-2</t>
  </si>
  <si>
    <t>SE ADICIONAN $1.500.000</t>
  </si>
  <si>
    <t>MARTA LUCIA GALLON OCHOA</t>
  </si>
  <si>
    <t>DIRECTIVO GRADO 12</t>
  </si>
  <si>
    <t>PRESTACION DE SERVICIOS COMO APOYO ADMINISTRATIVO DE LOS POSGRADOS DE LA FACULTAD DE CIENCIAS DE LA SALUD PARA LA VIGENCIA 2020.</t>
  </si>
  <si>
    <t>SE ADICIONAN $642.667</t>
  </si>
  <si>
    <t>PRESTACIóN DE SERVICIOS PROFESIONALES EN  INGENIERíA CIVIL PARA REALIZACIóN DE ACTIVIDADES DE APOYO EN LOS PROCESOS DE CONVOCATORIA PúBLICA, ACOMPAñAMIENTO EN REVISIóN DE CONSULTORíA DE  PROYECTOS Y SUPERVISIóN E INTERVENTORíA DE CONTRATOS DE OBRAS DE CONSTRUCCIóN DE LA UTP EN EL MARCO DEL PROYECTO GESTIóN INTEGRAL DE LA INFRAESTRUCTURA FíSICA</t>
  </si>
  <si>
    <t>SE ADICIONAN $8.904.000 Y SE PRORROGA 36 DIAS</t>
  </si>
  <si>
    <t>DIANA LUCIA CASTAÑO MARTINEZ</t>
  </si>
  <si>
    <t>PRESTACIóN DE SERVICIOS PROFESIONALES EN ARQUITECTURA PARA REALIZACIóN DE ACTIVIDADES DE APOYO EN LOS PROCESOS DE PLANEACIóN, DISEñO Y EJECUCIóN DE PROYECTOS DE INFRAESTRUCTURA DE LA UTP EN EL MARCO DEL PROYECTO GESTIóN INTEGRAL DE LA INFRAESTRUCTURA FíSICA</t>
  </si>
  <si>
    <t>SE ADICIONAN $10.042.500 Y SE PRORROGA 45 DIAS</t>
  </si>
  <si>
    <t>LUIS HERNANDO LARGO BATERO</t>
  </si>
  <si>
    <t>PRESTACIóN DE SERVICIOS COMO GESTOR DEL COMPONENTE PROYECTO PRODUCTIVO DEL MUNICIPIO QUINCHíA, RISARALDA EN EL MARCO DEL CONTRATO 208 DE 2019 ¿EJECUTAR EL PROGRAMA FAMILIAS EN SU TIERRA FEST POR EL DEPARTAMENTO ADMINISTRATIVO PARA LA PROSPERIDAD SOCIAL- PROSPERIDAD SOCIAL (ZONA III)¿ CUMP</t>
  </si>
  <si>
    <t>SE REINTEGRAN $2.084.506 SEGÚN ACTA DE LIQUIDACION</t>
  </si>
  <si>
    <t>VICTOR HUGO ARROYAVE MUÑOZ</t>
  </si>
  <si>
    <t>CONTRATACION AUXILIAR PARA ACTIVIDADES ADMINISTRATIVAS EN EL ALMACEN GENERAL</t>
  </si>
  <si>
    <t>SE ADICIONAN $283.477</t>
  </si>
  <si>
    <t>ROBERT SNEYDER GARCIA MORENO</t>
  </si>
  <si>
    <t>PRESTACIÓN DE SERVICIOS PROFESIONALES PARA DESARROLLO Y SOPORTE DE APP UTP MÓVIL.</t>
  </si>
  <si>
    <t xml:space="preserve">SE REINTEGRAN $3.165.472SEGUN ACTA DE TERMINACION POR MUTUO ACUERDO </t>
  </si>
  <si>
    <t>MARIA MONICA MARMOLEJO MONTAÑO</t>
  </si>
  <si>
    <t>PRESTACIÓN DE SERVICIOS PROFESIONALES PARA REALIZAR ACTIVIDADES DE APOYO EN EL LABORATORIO DE ENSAYOS PARA EQUIPOS ACONDICIONADORES DE AIRE Y DEL LABORATORIO DE METROLOGÍA DIMENSIONAL DE LA FACULTAD DE INGENIERIA MECÁNICA.</t>
  </si>
  <si>
    <t>SE ADICIONAN $2.629.462 Y SE PRORROGA 20 DIAS</t>
  </si>
  <si>
    <t>ANGEL ANDRES MORALES ANDRADE</t>
  </si>
  <si>
    <t>PRESTACIÓN DE SERVICIOS PROFESIONALES COMO INGENIERO MECÁNICO PARA REALIZAR ACTIVIDADES DE APOYO EN EL LABORATORIO DE ENSAYOS PARA EQUIPOS ACONDICIONADORES DE AIRE DE LA FACULTAD DE INGENIERÍA MECÁNICA.</t>
  </si>
  <si>
    <t>SE ADICIONAN $3.559.028 Y SE PRORROGA 20 DIAS</t>
  </si>
  <si>
    <t>FABIO ENRIQUE TORO TORO</t>
  </si>
  <si>
    <t>PRESTACIÓN DE SERVICIOS COMO TÉCNICO PARA REALIZAR ACTIVIDADES DE APOYO EN EL LABORATORIO DE ENSAYOS PARA EQUIPOS ACONDICIONADORES DE AIRE DE LA FACULTAD DE INGENIERÍA MECÁNICA.</t>
  </si>
  <si>
    <t>SE ADICIONAN $1.809.500 Y SE PRORROGAN 20 DIAS</t>
  </si>
  <si>
    <t>PRESTACIÓN DE SERVICIOS PARA ARRENDAMIENTO DEL SALÓN RISARALDA DEL CENTRO DE CONVENCIONES EXPOFUTURO PARA REALIZAR CEREMONIAS DE GRADO VIGENCIA 2020</t>
  </si>
  <si>
    <t>SE REINTEGRAN $57.499.372 SEGÚN ACTA DE TERMINACION DE MUTUO ACAUERDO</t>
  </si>
  <si>
    <t>HENRY OCAMPO OSORIO</t>
  </si>
  <si>
    <t>PRESTACIóN DE SERVICIOS PROFESIONALES COMO TECNóLOGO ELECTRICISTA DE APOYO AL PROCESO DE GESTIóN ESTRATéGICA DEL CAMPUS   Y REALIZAR LABORES DE  DISEñO ELéCTRICO  DE ADECUACIONES MENORES EN EL MARCO DEL PROYECTO GESTIóN INTEGRAL DE LA INFRAESTRUCTURA FíSICA.</t>
  </si>
  <si>
    <t>SE ADICIONAN $2.841.667 Y SE PRORROGA 31 DIAS</t>
  </si>
  <si>
    <t>ORIG3N S.A.S</t>
  </si>
  <si>
    <t>ASESORíA TéCNICA NORMATIVA RELACIONADA CON EL POT EN CONCORDANCIA CON LOS INSTRUMENTOS DE PLANIFICACIóN DE LA UNIVERSIDAD TECNOLóGICA DE PEREIRA,  Y ACOMPAñAMIENTO EN LA GESTIóN DE FUTUROS PROYECTOS DESDE LA FASE DE DISEñOS Y OBTENCIóN DE PERMISOS PARA EL DESARROLLO DEL PROYECTO GESTIóN INTEGRAL DE LA INFRAESTRUCTURA FíSICA DEL PLAN DE DESARROLLO INSTITUCIONAL 2020-2028.</t>
  </si>
  <si>
    <t>SE PRORROGA 30 DIAS Y SE ADICIONAN $5.900.000</t>
  </si>
  <si>
    <t>GLORIA GRAJALES LOPEZ</t>
  </si>
  <si>
    <t xml:space="preserve">PRESTACIóN DE SERVICIOS PROFESIONALES EN INGENIERíA CIVIL DE APOYO A LOS PROCESOS DE PLANEACIóN Y EJECUCIóN DE PROYECTOS DE INFRAESTRUCTURA Y REALIZAR SUPERVISIóN E INTERVENTORíA  DE OBRAS EN EL MARCO DEL PROYECTO GESTIóN INTEGRAL DE LA INFRAESTRUCTURA FíSICA </t>
  </si>
  <si>
    <t>SE PRORROGA 24 DIAS Y SE ADICIONAN $6.457.579</t>
  </si>
  <si>
    <t>JOSE LUIS TANGARIFE GALLEGO</t>
  </si>
  <si>
    <t>PRESTACIóN DE SERVICIOS PROFESIONALES PARA EL DESARROLLO, MANTENIMIENTO, SOPORTE Y REESTRUCTURACIóN DE IMAGEN DE LOS SITIOS WEB INSTITUCIONALES ADMINISTRADOS POR RECURSOS INFORMáTICOS Y EDUCATIVOS - CRIE, ADMINISTRAR EL SERVICIO DE BLOGS Y BRINDAR CAPACITACIóN Y ASESORíA EN EL MANEJO DE LA HERRAMIENTA.</t>
  </si>
  <si>
    <t>SE PRORROGA 30 DIAS Y SE ADICIONAN $2.379.504</t>
  </si>
  <si>
    <t>JUAN SEBASTIAN HERNANDEZ PEÑA</t>
  </si>
  <si>
    <t>PRESTACIóN DE SERVICIOS PROFESIONALES PARA REALIZAR APLICAR HERRAMIENTAS DE AGRUPAMIENTO Y CLASIFICACIóN PARA LA OBTENCIóN DE MODELOS DE CARGA, PARA ESTABLECER UN MECANISMO DE APRENDIZAJE FUERA DE LíNEA, QUE RELACIONA MEDICIONES Y MODELOS YA PARAMETRIZADOS.VALIDAR LA METODOLOGíA MEDIANTE LA PUESTA A PRUEBA DEL MECANISMO DE APRENDIZAJE, ANTE BASES DE DATOS DIFERENTES Y REPORTAR LOS RESUL</t>
  </si>
  <si>
    <t>SE ADICIONAN $1.028.816</t>
  </si>
  <si>
    <t>ANDRES FELIPE VANEGAS RAMOS</t>
  </si>
  <si>
    <t>PRESTACIÓN DE SERVICIOS PARA APOYO ADMINISTRATIVO EN EL ÁREA DE DESARROLLO DE COLECCIONES DE LA BIBLIOTECA, MEDIANTE LA REALIZACIÓN DE ACTIVIDADES CANJE Y DONACIÓN DE MATERIAL BIBLIOGRÁFICO, DEPÓSITO LEGAL Y ESTABLECIMIENTO DE CONVENIOS DE CANJE Y DONACIÓN CON OTRAS INSTITUCIONES</t>
  </si>
  <si>
    <t>SE SUSPENDE 10 DIAS SEGÚN DOCUEMENTO DEL 3/11/2020</t>
  </si>
  <si>
    <t>JAVIER ANDRES CUAYAL REVELO</t>
  </si>
  <si>
    <t>PRESTACIÒN DE SERVICIOS PROFESIONALES PARA LA COORDINACIóN DE LAS ACTIVIDADES RELACIONADAS CON EL PROGRAMA DE EDUCACIóN Y CULTURA AMBIENTAL DEL JARDíN BOTáNICO UNIVERSIDAD TECNOLóGICA DE PEREIRA, EN LO REFERENTE A: INTERPRETACIóN AMBIENTAL, RECREACIóN ESPECíFICA, VACACIONES RECREATIVAS, EJECUCIóN DE CONVENIOS, ACTIVIDADES ADMINISTRATIVAS, AGENDA CULTURAL Y ATENCIóN DE TURISTAS INCLUSIVE</t>
  </si>
  <si>
    <t>SE ADICIONAN $757.469</t>
  </si>
  <si>
    <t>PRESTACIóN DE SERVICIOS PROFESIONALES EN ARQUITECTURA PARA LA REALIZACIóN DE ACTIVIDADES DE APOYO EN LOS PROCESOS DE DISEñO ARQUITECTóNICO, PROYECCIóN DE MODIFICACIONES, ADECUACIONES, AMOBLAMIENTO, SEGUIMIENTO A CONSULTORíAS, REALIZACIóN DE SUPERVISIóN E INTERVENTORíA QUE LE SEAN ASIGNADAS EN EL MARCO DEL PROYECTO GESTIóN INTEGRAL DE LA INFRAESTRUCTURA FíSICA DEL PILAR DE GESTIóN Y SOST</t>
  </si>
  <si>
    <t>SE PRORROGA 15 DIAS Y SE ADICIONAN $1.992.662</t>
  </si>
  <si>
    <t>PRESTACIóN DE SERVICIOS PROFESIONALES EN INGENIERíA CIVIL DE APOYO Y SEGUIMIENTO PARA LOS PROYECTOS DE INFRAESTRUCTURA FíSICA Y REALIZAR SUPERVISIONES E INTERVENTORíAS QUE LE SEAN ASIGNADAS, EN EL MARCO DEL PROYECTO GESTIóN INTEGRAL DE LA INFRAESTRUCTURA FíSICA DEL PILAR DE GESTIóN Y SOSTENIBILIDAD INSTITUCIONAL DEL PLAN DE DESARROLLO INSTITUCIONAL 2020-2028 ¿AQUí CONSTRUIMOS FUTURO¿.</t>
  </si>
  <si>
    <t>SE PRORROGA 14 DIAS Y SE ADICIONAN $1.115.833</t>
  </si>
  <si>
    <t>CASA EDITORIAL EL TIEMPO S.A</t>
  </si>
  <si>
    <t>PRESTACION DE SERVICIOS EN LA PUBLICACION DE AVISOS SOBRE LAS INSCRIPCIONES DE LOS DIFERENTES PROGRAMAS ACADEMICOS QUE OFRECE LA UTP Y AVISOS INSTITUCIONALES QUE SE REQUIERAN EN CUMPLIMIENTO DE LA LEY</t>
  </si>
  <si>
    <t>SE REDUCEN 15 DIAS</t>
  </si>
  <si>
    <t>JULIAN DAVID ARIAS VELEZ</t>
  </si>
  <si>
    <t>PRESTACIóN DE SERVICIOS PROFESIONALES COMO INGENIERO ELECTRICISTA DE APOYO A LA EJECUCIóN DE LAS  OBRAS INCLUIDAS EN LA VIGENCIA 2020 DE LA OFICINA DE PLANEACIóN DE LA UTP PARA REALIZAR DISEñOS Y MODIFICACIONES DE REDES ELéCTRICAS DE EDIFICACIONES EN EL MARCO DEL PROYECTO GESTIóN INTEGRAL DE LA INFRAESTRUCTURA FíSICA DEL PILAR DE GESTIóN Y SOSTENIBILIDAD INSTITUCIONAL DEL PLAN DE DESARR</t>
  </si>
  <si>
    <t>SE PRORROGA 38 DIAS Y SE ADICIONAN $3.420.000</t>
  </si>
  <si>
    <t>WILLMER ALEXIS LEGUIZAMO RINCON</t>
  </si>
  <si>
    <t>PRESTACIóN DE SERVICIOS PROFESIONALES PARA COORDINAR EL DESARROLLO DE LAS LABORES RELACIONADAS CON EL CUMPLIMIENTO DEL OBJETIVO GENERAL DEL PROYECTO DE INVESTIGACIóN.LIDERAR LOS PROCESOS DE RECOLECCIóN, SELECCIóN Y ANáLISIS DE INFORMACIóN DE CAMPO.ESTRUCTURAR RESULTADOS ESPERADOS Y GENERALES DEL PROCESO DE INVESTIGACIóN.GENERAR INFORMES ASOCIADOS AL PROCESO, EN CONCORDANCIA A LAS SOLICI</t>
  </si>
  <si>
    <t>SE ADICIONAN $579.000</t>
  </si>
  <si>
    <t>DIEGO ATONIO CLAVIJO VELEZ</t>
  </si>
  <si>
    <t>PRESTACIóN DE SERVICIOS COMO GESTOR DEL COMPONENTE DE FORTALECIMIENTO SOCIAL Y COMUNITARIO DEL MUNICIPIO QUINCHíA, RISARALDA EN EL MARCO DEL CONTRATO 208 DE 2019 "EJECUTAR EL PROGRAMA FAMILIAS EN SU TIERRA FEST POR EL DEPARTAMENTO ADMINISTRATIVO PARA LA PROSPERIDAD SOCIAL- PROSPERIDAD SOC</t>
  </si>
  <si>
    <t>SE REDUCEN $1.338.298</t>
  </si>
  <si>
    <t>MARLON ARIAS OSPINA</t>
  </si>
  <si>
    <t>PRESTACIóN DE SERVICIOS COMO GESTOR DEL COMPONENTE PROYECTO PRODUCTIVO DEL MUNICIPIO SAMANá, CALDAS EN EL MARCO DEL CONTRATO 208 DE 2019 ¿EJECUTAR EL PROGRAMA FAMILIAS EN SU TIERRA FEST POR EL DEPARTAMENTO ADMINISTRATIVO PARA LA PROSPERIDAD SOCIAL- PROSPERIDAD SOCIAL (ZONA III)¿ CUMPLIEND</t>
  </si>
  <si>
    <t>SE REINTEGRAN $1.868.438 SEGÚN ACTA DE TERMINACION POR MUTUO ACUERDO</t>
  </si>
  <si>
    <t>ALBA GREGORIA LARA</t>
  </si>
  <si>
    <t>PRESTACIóN DE SERVICIOS COMO GESTOR DEL COMPONENTE DE FORTALECIMIENTO SOCIAL Y COMUNITARIO DEL MUNICIPIO FUNDACIóN, MAGDALENA EN EL MARCO DEL CONTRATO 208 DE 2019 ¿EJECUTAR EL PROGRAMA FAMILIAS EN SU TIERRA FEST  PARA LA PROSPERIDAD SOCIAL- PROSPERIDAD SOCIAL (ZONA III)¿ CUMPLIENDO CON LA</t>
  </si>
  <si>
    <t>SE REDUCEN $1.259.574</t>
  </si>
  <si>
    <t>IGNACIO SANCHEZ VENTE</t>
  </si>
  <si>
    <t>EN EL MARCO DEL CONTRATO 1416  SUSCRITO ENTRE LA GOBERNACIóN DE RISARALDA Y LA UNIVERSIDAD TECNOLóGICA DE PEREIRA, Y DE LAS ACTIVIDADES DE SOCIAL 1, PRESTAR SERVICIOS PROFESIONALES EN:</t>
  </si>
  <si>
    <t>SE ADICIONAN $400.000</t>
  </si>
  <si>
    <t>JUAN ANTONIO GRISALES ADARVE</t>
  </si>
  <si>
    <t>EN EL MARCO DEL CONTRATO 1416 SUSCRITO ENTRE LA GOBERNACIóN DE RISARALDA Y LA UNIVERSIDAD TECNOLóGICA DE PEREIRA, REALIZAR ACTIVIDADES DE COORDINACIóN Y SEGUIMIENTO A LA ESTRATEGIA DE "DESARROLLO AGROINDUSTRIA" Y "FORTALECIMIENTO OFERTA EXPORTABLE", CON LOS SIGUIENTES ALCANCES.</t>
  </si>
  <si>
    <t xml:space="preserve">SE PRORROGA 15 DIAS  </t>
  </si>
  <si>
    <t>YARELY JHAKELINE ARBOLEDA CASTRO</t>
  </si>
  <si>
    <t>PRESTACIóN DE SERVICIOS COMO GESTOR DEL COMPONENTE PROYECTO PRODUCTIVO DEL MUNICIPIO PENSILVANIA, CALDAS EN EL MARCO DEL CONTRATO 208 DE 2019 ¿EJECUTAR EL PROGRAMA FAMILIAS EN SU TIERRA FEST POR EL DEPARTAMENTO ADMINISTRATIVO PARA LA PROSPERIDAD SOCIAL- PROSPERIDAD SOCIAL (ZONA III)¿ CUMP</t>
  </si>
  <si>
    <t>SE REINTEGRAN $3.884.766 SEGÚN ACTA DE TERMINACION DE MUTUO ACUERDO</t>
  </si>
  <si>
    <t>SAIDER AGUILAR MORON</t>
  </si>
  <si>
    <t>PRESTACIóN DE SERVICIOS COMO GESTOR DEL COMPONENTE SEGURIDAD ALIMENTARIA DEL MUNICIPIO RIOHACHA, LA GUAJIRA EN EL MARCO DEL CONTRATO 208 DE 2019 ¿EJECUTAR EL PROGRAMA FAMILIAS EN SU TIERRA FEST POR EL DEPARTAMENTO ADMINISTRATIVO PARA LA PROSPERIDAD SOCIAL- PROSPERIDAD SOCIAL (ZONA III)¿ C</t>
  </si>
  <si>
    <t>SE REDUCEN $2.008.984</t>
  </si>
  <si>
    <t>LUISA MARIA PEREZ RIOS</t>
  </si>
  <si>
    <t>PRESTACIóN DE SERVICIOS PROFESIONALES PARA EL DISEñO DE ESTRATEGIAS PARA LA CONSOLIDACIóN Y FORTALECIMIENTO DEL GREMIO DE LOS EGRESADOS DE LA FACULTAD DE CIENCIAS AMBIENTALES, DE MANERA CONJUNTA CON LA ASOCIACIóN DE EGRESADOS DE LA FACULTAD DE CIENCIAS AMBIENTALES DE LA UNIVERSIDAD TECNOL</t>
  </si>
  <si>
    <t>SE ADICIONAN $2.200.000</t>
  </si>
  <si>
    <t>CONVERGEONE</t>
  </si>
  <si>
    <t>MANTENIMIENTO Y ACTUALIZACIONES DEL SOFTWARE Y SISTEMA OPERATIVO DEL SERVIDOR NETLAB.</t>
  </si>
  <si>
    <t>EMPRESA EXTRANJERA NUMERO ASIGNADO POR CONTABILIDAD SE REDUCEN $919.399</t>
  </si>
  <si>
    <t>PRESTACIÓN DE SERVICIOS PARA AUDITORÍA AL SOFTWARE DE VOTACIONES DE LA UTP.</t>
  </si>
  <si>
    <t xml:space="preserve">SE REINTEGRAN $23.800.000 SEGÚN ACTA DE LIQUIDACION </t>
  </si>
  <si>
    <t>VLADIMIR BLANCO MORENO</t>
  </si>
  <si>
    <t>PRESTACIóN DE SERVICIOS COMO GESTOR DEL COMPONENTE DE SEGURIDAD ALIMENTARIA DEL MUNICIPIO DIBULLA, LA GUAJIRA EN EL MARCO DEL CONTRATO 208 DE 2019 ¿EJECUTAR EL PROGRAMA FAMILIAS EN SU TIERRA FEST POR EL DEPARTAMENTO ADMINISTRATIVO PARA LA PROSPERIDAD SOCIAL- PROSPERIDAD SOCIAL (ZONA III)¿</t>
  </si>
  <si>
    <t>SE PRORROGA 25 DIAS Y SE REDUCEN $144.531</t>
  </si>
  <si>
    <t>MARIO RAUL BVISBAL ESPAÑA</t>
  </si>
  <si>
    <t>PRESTACIóN DE SERVICIOS COMO GESTOR DEL COMPONENTE SEGURIDAD ALIMENTARIA DEL MUNICIPIO SITIONUEVO,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t>
  </si>
  <si>
    <t>SE PRORROGA 25 DIAS Y SE REDUCEN $1.936.719</t>
  </si>
  <si>
    <t>REINI ENRIQUE MARTINEZ PANA</t>
  </si>
  <si>
    <t>PRESTACIóN DE SERVICIOS COMO GESTOR DEL COMPONENTE SEGURIDAD ALIMENTARIA DEL MUNICIPIO DIBULLA,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t>
  </si>
  <si>
    <t>PRESTACION DE SERVICIOS PARA REALIZAR LA ACTUALIZACIóN DE LA ESTACIóN LA DULCERA A HIDROMETEOROLOGIA Y MANTENIMIENTOS PREVINTIVOS Y/O CORRECTIVOS A LAS ESTACIONES PERTENECIENTES A LA RED HIDROCLIMATOLóGICA DEL DEPARTAMENTO DE RISARALDA  EN EL MARCO DEL PROYECTO OPERAR EL SISTEMA DE ALERTA</t>
  </si>
  <si>
    <t>ORDEN TERMINADA ANTICIPADAMENTE DE MUTUO ACUERDO</t>
  </si>
  <si>
    <t>GONZAGA CASTRO ARBOLEDA</t>
  </si>
  <si>
    <t>CAMILO MARIN GONZALEZ</t>
  </si>
  <si>
    <t xml:space="preserve">ORDEN DE SERVICIO PARA CONTRATAR LOS SERVICIOS ADMINISTRATIVOS POR APALANCAMIENTO DESDE EL FONDO DE FACULTAD, DE LA FACULTAD DE CIENCIAS DE LA EDUCACIóN, A LA MASTRIA EN MIGRACIONES INTERNACIONELS PARA PODER DAR CONTINUAR A PROCESOS ACADEMICOS Y  ADMINSITATICOS  PARA NUEVAS COHORTES. </t>
  </si>
  <si>
    <t>SE REDUCEN 9 DIAS SEGÚN OFICIO DE 4/11/2020</t>
  </si>
  <si>
    <t>NATHALY VELASQUEZ DUQUE</t>
  </si>
  <si>
    <t>PRESTACIóN DE SERVICIOS PROFESIONALES DE ASESORíA JURíDICA A LOS PROYECTOS DE GESTIóN INTEGRAL DE INFRAESTRUCTURA FíSICA Y AQUELLOS EJECUTADOS CON RECURSOS DEL SISTEMA GENERAL DE REGALíAS DE LA UNIVERSIDAD TECNOLóGICA DE PEREIRA.</t>
  </si>
  <si>
    <t>SE PRORROGA 7 DIAS Y SE ADICIONAN $793.989</t>
  </si>
  <si>
    <t>JENNIFER ALEXANDRA SOLANO GODOY</t>
  </si>
  <si>
    <t>PRESTACIóN DE SERVICIOS PROFESIONALES PARA APOYAR LAS ACTIVIDADES DE LABORATORIO REQUERIDAS PARA LA ESTANDARIZACIóN E IMPLEMENTACIóN DE LA PRUEBA RT PCR DIAGNóSTICA DE SARS- COV-2 (COVID-19) DE ACUERDO AL PROTOCOLO ESTABLECIDO POR EL INSTITUTO NACIONAL DE SALUD.</t>
  </si>
  <si>
    <t>SE ADICIONAN $2.500.000 Y SE PRORROGA 31 DIAS</t>
  </si>
  <si>
    <t>JUAN SEBASTIAN HERRERA MARTINEZ</t>
  </si>
  <si>
    <t>PRESTACIóN DE SERVICIOS PROFESIONALES EN EL MARCO DEL PROYECTO DE INVESTIGACIóN  "MéTODO PARA EVALUAR LA INCORPORACIóN DE FUENTES NO CONVENCIONALES DE ENERGíA EN COLOMBIA Y SU IMPLEMENTACIóN EN UN CASO BASE DE ESTUDIO" CONTRATO NO. 80740-013-2020, PARA DESARROLLAR ACTIVIDADES DE INVESTIGACIóN, EJECUCIóN, SEGUIMIENTO, ANáLISIS, ELABORACIóN DE INFORMES Y PRESENTACIóN DE RESULTADOS QUE PER</t>
  </si>
  <si>
    <t>SE PRORROGA 33 DIAS Y SE ADICIONAN $2.500.000</t>
  </si>
  <si>
    <t>JORGE ELIECER TORRES QUIÑONES</t>
  </si>
  <si>
    <t>PRESTACIÓN DE SERVICIOS PROFESIONALES COMO INGENIERO MECÁNICO EN EL MARCO DEL CONTRATO DE PRESTACIÓN DE SERVICIOS PROFESIONALES PARA REALIZAR ESTUDIO PARA DETERMINAR LOS NIVELES MÍNIMOS DE ODORIZACIÓN DE GAS NATURAL Y LAS CARACTERÍSTICAS ESTADÍSTICAS PARA SU MONITOREO, SUSCRITO ENTRE LA ASOCIACIÓN COLOMBIANA DE GAS NATURAL - NATURGAS Y LA UNIVERSIDAD TECNOLÓGICA DE PEREIRA. LAS ACTIVIDA</t>
  </si>
  <si>
    <t>SE ADICIONAN $3.000.000</t>
  </si>
  <si>
    <t>SARA CAMILA OSPINA MUÑOZ</t>
  </si>
  <si>
    <t>SE ADICIONAN $1.667.000 Y SE PRORROGA 20 DIAS</t>
  </si>
  <si>
    <t>DESARROLLO ORGANIZACIONAL LOGICO FUNCIONAL AVANZADO S.A.S</t>
  </si>
  <si>
    <t>PRESTACIÓN DE SERVICIOS PARA REALIZAR EL MANTENIMIENTO PREVENTIVO-PREDICTIVO A 600 EQUIPOS DE CÓMPUTO DE LA UNIVERSIDAD TECNOLÓGICA DE PEREIRA. Y DIAGNOSTICAR, EVALUAR Y REPORTAR FALLAS DE HARDWARE.</t>
  </si>
  <si>
    <t xml:space="preserve">SE PRORROGA 24 DIAS  </t>
  </si>
  <si>
    <t>PAULA JOHANNA CORREA RESTREPO</t>
  </si>
  <si>
    <t>PRESTACIóN DE SERVICIOS COMO INTéRPRETE DE LENGUA DE SEñAS PARA EL ACOMPAñAMIENTO INTEGRAL Y ACADéMICO A LOS ESTUDIANTES NO OYENTES DE LA UNIVERSIDAD TECNOLóGICA DE PEREIRA EN EL MARCO DE ESTRATEGIA DE LA INCLUSIóN, BAJO LA MODALIDAD VIRTUAL, DURANTE EL II SEMESTRE DE 2020</t>
  </si>
  <si>
    <t>SE ADICIONAN $773.640</t>
  </si>
  <si>
    <t>LUZ ANGELICA VALENCIA RUIZ</t>
  </si>
  <si>
    <t>SE REDUCEN $309.456</t>
  </si>
  <si>
    <t>JORGE MARIO MENDEZ ESCUDERO</t>
  </si>
  <si>
    <t>PRESTACIÓN DE SERVICIOS PARA REALIZAR LA EJECUCIÓN, DE LA OBRA DEL MURAL " MI PAISAJE MI TERRITORIO" EN LA ESTACIÓN DEL MEGACABLE DE VILLA SANTANA,  ENTENDIENDO QUE LA OBRA ATENDERÁ POR MEDIO DE LA EXPRESIÓN ARTISITCA, EL INTERES CULTURAL  QUE SE CONECTA A LA VIDA COTIDIANA DE LA COMUNIDAD EN CUESTIÓN, ENMARCADO  EN EL CONTRATO N° 0045  ENTRE UNIÓN TEMPORAL UT MEGACABLE PEREIRA Y LA UNI</t>
  </si>
  <si>
    <t>SE PRORROGA 26 DIAS Y SE ACLARA EL ORDENADOR DEL GASTO EL CUAL POR ERROR DE CARGUE EN EL MES DE SEPTIEMBRE SE REPORTO MAL</t>
  </si>
  <si>
    <t>JULIO CESAR ZAPATA CASTAÑO</t>
  </si>
  <si>
    <t>PRESTACIÓN DE SERVICIO PARA APOYAR  A LA GEOMETRIZACIÓN, ESQUEMATIZACIÓN Y CREACIÓN DE LA ADMOSFERA   DE LA  EJECUCIÓN DE LA OBRA  MURAL " MI PAISAJE MI TERRITORIO" EN LA ESTACIÓN DEL MEGACABLE DE VILLA SANTANA,  ENTENDIENDO QUE LA OBRA ATENDERÁ POR MEDIO DE LA EXPRESIÓN ARTISITCA, EL INTERES CULTURAL  QUE SE CONECTA A LA VIDA COTIDIANA DE LA COMUNIDAD EN CUESTIÓN, ENMARCADO  EN EL CONT</t>
  </si>
  <si>
    <t>SE PRORROGA 26 DIAS</t>
  </si>
  <si>
    <t>JAVIER GARCIA CALANDIN</t>
  </si>
  <si>
    <t>PRESTACIÓN DE SERVICIOS COMO DOCENTE INTERNACIONAL PARA ORIENTAR BAJO MODALIDAD VIRTUAL LA CONFERENCIA "EDUCACIÓN PARA NO DESMORALIZARSE" Y EL SEMINARIO PROFUNDIZACIÓN DISCIPLINAR III, A LOS ESTUDIANTES DE L GRUPO A DE LA COHORTE X DEL DOCTORADO EN CIENCIAS DE LA EDUCACIÓN LOS DÍAS 16, 17, 18 Y 19 DE SEPTIEMBRE.</t>
  </si>
  <si>
    <t>SE REINTEGRAN $1.042.520 SEGÚN RESOLUCION DEL ORDENADOR DEL GASTO 104 DE 13/11/2020</t>
  </si>
  <si>
    <t>PRESTACIóN DE SERVICIOS LOGíSTICOS DE TRANSPORTE DE MATERIALES PARA LA ENTREGA DE LOS INCENTIVOS DE SEGURIDAD ALIMENTARIA DEL PROGRAMA FAMILIAS EN SU TIERRA (FEST VII ZONA III), EN LOS MUNICIPIOS DE LOS MARQUETALIA, PENSILVANIA, PUEBLO RICO, QUINCHíA Y SAMANá.</t>
  </si>
  <si>
    <t>ORDEN TERMINADA DE MUTUO ACUERDO</t>
  </si>
  <si>
    <t>V Y P SEGURIDAD Y SALUD EN EL TRABAJO S.A.S</t>
  </si>
  <si>
    <t>PRESTACIóN DE SERVICIOS PARA REALIZAR ACOMPAñAMIENTO TéCNICO, SUPERVISIóN E INSPECCIóN EN EL CUMPLIMIENTO DE LAS ACTIVIDADES DE SEGURIDAD Y SALUD EN EL TRABAJO DENTRO DEL CUMPLIMIENTO DEL CONTRATO NO. 0045 SUSCRITO ENTRE LA UNIóN TEMPORAL UT MEGACABLE PEREIRA Y LA UNIVERSIDAD TECNOLóGICA DE PEREIRA CUYO OBJETO ES REALIZAR EL MURAL QUE SERá UBICADO EN LA ESTACIóN VILLA SANTANA, EL CUAL L</t>
  </si>
  <si>
    <t>SE ADICIONAN $1.700.000 Y SE PRORROGA 26 DIAS</t>
  </si>
  <si>
    <t>DAVID ALVAREZ MARTINEZ</t>
  </si>
  <si>
    <t>PRESTACIóN DE SERVICIOS PROFESIONALES COMO FACILITADOR I NIVEL DEL CICLO1 EN EL MARCO DEL CONTRATO 239 DE 2020 ¿EJECUTAR A NIVEL TéCNICO, METóDICO Y TECNOLóGICO LA FORMACIóN EN HABILIDADES DIGITALES DE PROGRAMACIóN COMPUESTA POR TRES CICLOS, DE ACUERDO CON LAS CARACTERíSTICAS ESTABLECIDAS EN LOS TéRMINOS DE LA INVITACIóN, ANEXO TéCNICO Y PROPUESTA</t>
  </si>
  <si>
    <t>TEK SOLUCIONES TECNOLOGICAS S.A.S</t>
  </si>
  <si>
    <t>PRESTACIóN DE SERVICIOS PARA CONTRATAR EL CARGUE DE LOS CONTENIDOS DEL CICLO I DE FORMACIóN EN EL MARCO DEL CONTRATO 0239 DEL 2020 ¿PRESTACIóN DE SERVICIOS PROFESIONALES PARA EJECUTAR A NIVEL TéCNICO, METóDICO Y TECNOLóGICO LA FORMACIóN EN HABILIDADES DIGITALES DE PROGRAMACIóN COMPUESTA POR TRES CICLOS, DE ACUERDO CON LAS CARACTERíSTICAS ESTABLECIDAS EN LOS TéRMINOS DE LA INVITACIóN, AN</t>
  </si>
  <si>
    <t>ANDRES FELIPEPACHECO PEREZ</t>
  </si>
  <si>
    <t>FACILITAR EL PROCESO DE APRENDIZAJE CON COMPETENCIAS COMUNICATIVAS Y LINGüíSTICAS PARA LA ENSEñANZA DEL IDIOMA INGLéS EN LA EJECUCIóN DEL CONVENIO INTERADMINISTRATIVO NO. 876 DE 2020 FONTIC - MEN - UTP CUYO OBJETO ES ¿AUNAR ESFUERZOS PARA REALIZAR EL DISEñO E IMPLEMENTACIóN DE UNA ESTRATEGIA PEDAGóGICA EN TALENTO DIGITAL E INDUSTRIAS CREATIVAS PARA EDUCACIóN MEDIA, PARA AMPLIAR LAS OPOR</t>
  </si>
  <si>
    <t>SE REINTEGRAN $12.000.000 SEGÚN ACTA DE TERMINACION DE MUTUO ACUERDO</t>
  </si>
  <si>
    <t>JAIRO ALBERTO ECEHVERRI RAMIREZ</t>
  </si>
  <si>
    <t>PRESTACIóN DE SERVICIOS PROFESIONALES PARA REALIZAR ASESORíA TéCNICA Y AMBIENTAL PARA LOS PROYECTOS DE INFRAESTRUCTURA DE LA OFICINA DE PLANEACIóN EN EL MARCO DEL PROYECTO GESTIóN INTEGRAL DE LA INFRAESTRUCTURA FíSICA DEL PILAR DE GESTIóN Y SOSTENIBILIDAD INSTITUCIONAL DEL PLAN DE DESARROLLO INSTITUCIONAL 2020-2028 AQUí CONSTRUIMOS FUTURO.</t>
  </si>
  <si>
    <t>SE REINTEGRAN $4.760.000 SEGÚN ACTA DE LIQUIDACION</t>
  </si>
  <si>
    <t>TATIANA LOAIZA VERA</t>
  </si>
  <si>
    <t>PRESTACIÓN DE SERVICIOS PROFESIONALES COMO INGENIERA MECÁNICA EN EL MARCO DEL CONTRATO DE PRESTACIÓN DE SERVICIOS PROFESIONALES PARA REALIZAR ESTUDIO PARA DETERMINAR LOS NIVELES MÍNIMOS DE ODORIZACIÓN DE GAS NATURAL Y LAS CARACTERÍSTICAS ESTADÍSTICAS PARA SU MONITOREO, SUSCRITO ENTRE LA ASOCIACIÓN COLOMBIANA DE GAS NATURAL NATURGAS Y LA UNIVERSIDAD TECNOLÓGICA DE PEREIRA. PARA DESARROLL</t>
  </si>
  <si>
    <t>SE ADICIONAN $1.800.000 Y SE PRORROGA 27 DIAS</t>
  </si>
  <si>
    <t>DIANA MARCELA RESTREPO SERNA</t>
  </si>
  <si>
    <t>PRESTACIóN DE SERVICIOS PROFESIONALES PARA PRESTAR EL SERVICIO PúBLICO DE EXTENSIóN AGROPECUARIA A LOS PRODUCTORES DE LAS LíNEAS PRODUCTIVAS DE AGUACATE, CíTRICOS Y PLáTANO DEL MUNICIPIO DE BELéN DE UMBRíA.</t>
  </si>
  <si>
    <t>SE REINTEGRAN $7.500.000 SEGÚN ACTA DE LIQUIDACION</t>
  </si>
  <si>
    <t>PRESTACIóN DE SERVICIOS PROFESIONALES COMO EXPERTO TEMáTICO EN DESARROLLO DE SOFTWARE PARA REALIZAR LAS ACTIVIDADES RELACIONADAS CON EL DESARROLLO Y CONSTRUCCIóN DE MALLA CURRICULAR PARA LA SEMANA 1 Y 2 PARA EL CURSO "DESARROLLO DE SOFTWARE: UNA APLICACIóN WEB" EN MARCO DEL CICLO III DE F</t>
  </si>
  <si>
    <t>SE PRORROROGA 14 DIAS Y SE ADICIONAN $4.350.000</t>
  </si>
  <si>
    <t>PRESTAR EL SERVICIO DE ACTUALIZACION Y ACONDICIONAMIENTO DE LA PLATAFORMA WEB PARA LAS REGIONES CENTRAL Y BOGOTá, EN EL MARCO DEL CONTRATO N° 0185-2020 QUE TIENE POR OBJETO EJECUTAR A NIVEL METODOLóGICO, TéCNICO, ADMINISTRATIVO, FINANCIERO Y LEGAL DE LA ITERACIóN XIV DE LA FASE ¿DESCUBRIM</t>
  </si>
  <si>
    <t>SE REDUCEN $13.385.012</t>
  </si>
  <si>
    <t>STEFANNY SALEMI HERRERA</t>
  </si>
  <si>
    <t xml:space="preserve">PRESTACION DE SERVICIOS PROFESIONALES PARA TRAMITAR PROPUESTAS TECNICO ECONOMICAS, REALIZAR  PROGRAMACION DE CAMPO, ELABORAR INFORMES ASOCIADOS AL PROYECTO ESTUDIOS DE MONITOREO Y CARACTERIZACION DE AGUAS PARA USUARIOS EXTERNOS, CONFORME A PROPUESTA PRESENTADA POR EL CONTRATISTA, LA CUAL </t>
  </si>
  <si>
    <t>SE ADICIONAN $2.400.000 Y SE PRORROGA 28</t>
  </si>
  <si>
    <t>JUAN LAVID RAMIREZ VASQUEZ</t>
  </si>
  <si>
    <t xml:space="preserve">PRESTACION DE SERVICIOS PARA REALIZAR VISITAS DE RECONOCIMIENTO DE SITIOS DE MONITOREO , APOYAR  EL PROCESO DE RECOPILACION DE INFORMACION Y MONITOREOS REQUERIDOS POR EL GRUPO DE INVESTIGACION. ACTIVIDADES A REALIZAR EN EL MARCO DEL CONTRATO 121 DE 2020 CORPOCALDAS-UTP, CONFORME A PROPUESTA PRESENTADA POR EL CONTRATISTA, LA CUAL HACE PARTE INTEGRAL DE LA PRESENTE ORDEN DE SERVICIO. </t>
  </si>
  <si>
    <t>SE ADICIONAN $1.500.000 Y SE PRORROGA 26 DIAS</t>
  </si>
  <si>
    <t>LUIS FERNANDO PRIETO LOZANO</t>
  </si>
  <si>
    <t>PRESTACION DE SERVICIOS PARA REALIZAR VISITAS DE RECONOCIMIENTO DE SITIOS DE MONITOREO Y CONTROL ELABORADOS POR LA AUTORIDAD AMBIENTAL Y APOYAR EL PROCESO DE RECOPILACION DE INFORMACION Y MONITOREO REQUERIDOS. ACTIVIDADES A REALIZAR EN EL MARCO DEL PROYECTO: IMPLEMENTACIÓN DEL PROCESO DE ESTABLECIMIENTO DE LAS METAS DE CARGA CONTAMINANTE CONTRATO N° 001-2020 CORPORACIÓN AUTÓNOMA REGIONA</t>
  </si>
  <si>
    <t>SE ADICIONAN $1.500.000 Y SE PRORROGAN 26 DIAS</t>
  </si>
  <si>
    <t>JOHNATAN CORREA LADINO</t>
  </si>
  <si>
    <t>PRESTACION DE SERVICIOS PARA REALIZACION DE VISITAS Y TOMA DE MUESTRAS  DE VERTIMIENTOS. ACTIVIDADES A REALIZAR EN EL MARCO DEL PROYECTO: IMPLEMENTACIÓN DEL PROCESO DE ESTABLECIMIENTO DE LAS METAS DE CARGA CONTAMINANTE CONTRATO N° 001-2020 CORPORACIÓN AUTÓNOMA REGIONAL DEL QUINDÍO CRQ, CONFORME A PROPUESTA PRESENTADA POR EL CONTRATISTA, LA CUAL HACE PARTE INTEGRAL DE LA PRESENTE ORDEN D</t>
  </si>
  <si>
    <t>INTERNATIONAL TRADE &amp; MARKETING SERVICES ITMS GROUP INC</t>
  </si>
  <si>
    <t>PRESTACION DE SERVICIOS PARA LA SUSCRIPCION DEL SERVICIO DE DESCUBRIMIENTO BIBLIOGRÁFICO LIBSTEPS POR UN AÑO, CON DESTINO A LA BIBLIOTECA JORGE ROA MARTINEZ</t>
  </si>
  <si>
    <t>XIOMARA BEDOYA GIRALDO</t>
  </si>
  <si>
    <t xml:space="preserve">PRESTACION DE SERVICIOS PROFESIONALES PARA REALIZAR LABORES DE SEGUIMIENTO ADMINISTRATIVO Y FINANCIERO DEL PROYECTO, REALIZAR TRAMITE INICIAL CORRESPONDIENTE A PAGO DE GASTOS OPERATIVOS BAJO LA SUPERVISION DEL DIRECTOR DEL GRUPO DE INVESTIGACIÓN, REALIZAR SOLICITUD Y SEGUIMIENTO A COMPRA </t>
  </si>
  <si>
    <t>SE PRORROGA 13 DIAS Y SE ADICIONAN $1.275.000</t>
  </si>
  <si>
    <t>YONATHAN JESUS MARIN GOMEZ</t>
  </si>
  <si>
    <t xml:space="preserve">PRESTACIóN DE SERVICIOS PARA COORDINAR LA REALIZACIóN DE PROCESOS DE SENSIBILIZACIóN Y ACOMPAñAMIENTO PEDAGóGICO Y TECNOLóGICO A LOS DOCENTES DE LAS DIFERENTES FACULTADES DE LA UTP (480 HORAS TOTALES) </t>
  </si>
  <si>
    <t>SE ADICIONAN $4.000.000</t>
  </si>
  <si>
    <t>CARLOS RENE ANGARITA SANGUINO</t>
  </si>
  <si>
    <t>PRESTAR LOS SERVICIOS PROFESIONALES COMO ASESOR TEMáTICO DE PROGRAMACIóN  PARA LA REGIóN CENTRAL, EN EL MARCO DEL CONTRATO NO 0185-2020 QUE TIENE POR OBJETO EJECUTAR A NIVEL METODOLóGICO, TéCNICO, ADMINISTRATIVO, FINANCIERO Y LEGAL DE LA ITERACIóN XIV DE LA FASE ¿DESCUBRIMIENTO DE NEGOCIO</t>
  </si>
  <si>
    <t>SE REINTTEGRAN $6.000.000 SEGÚN ACTA DE TERMINACION DE MUTUO ACUERDO</t>
  </si>
  <si>
    <t>YAN CARLO ANGARITA SANGUINO</t>
  </si>
  <si>
    <t>CRISTIAN VANEGAS</t>
  </si>
  <si>
    <t>PRESTAR LOS SERVICIOS PROFESIONALES COMO ASESOR TEMáTICO DE PROGRAMACIóN  PARA LA REGIóN BOGOTá, EN EL MARCO DEL CONTRATO NO 0185-2020 QUE TIENE POR OBJETO EJECUTAR A NIVEL METODOLóGICO, TéCNICO, ADMINISTRATIVO, FINANCIERO Y LEGAL DE LA ITERACIóN XIV DE LA FASE ¿DESCUBRIMIENTO DE NEGOCIOS</t>
  </si>
  <si>
    <t>SE REDUCEN $3.000.000</t>
  </si>
  <si>
    <t>RUBEN DARIO SOTELO</t>
  </si>
  <si>
    <t>PRESTAR LOS SERVICIOS COMO ASESOR TEMáTICO DE PROGRAMACIóN  PARA LA REGIóN CENTRAL, EN EL MARCO DEL CONTRATO NO 0185-2020 QUE TIENE POR OBJETO EJECUTAR A NIVEL METODOLóGICO, TéCNICO, ADMINISTRATIVO, FINANCIERO Y LEGAL DE LA ITERACIóN XIV DE LA FASE ¿DESCUBRIMIENTO DE NEGOCIOS DIGITALES EN</t>
  </si>
  <si>
    <t>ORDEN TERMINADA DE MUTUO ACUERDO SE REINTEGRAN $6.000.000</t>
  </si>
  <si>
    <t>ALEJANDRO BENAVIDES MACHADO</t>
  </si>
  <si>
    <t>PRESTACIóN DE SERVICIOS PROFESIONALES COMO INGENIERO CIVIL PARA REALIZAR ELABORACIóN DE CANTIDADES DE OBRA, PRESUPUESTOS, A.P.US Y ESPECIFICACIONES DEL PROYECTO PUESTO DE RECOLECCIóN DE SANGRE DE LA UTP EN EL MARCO DEL PROYECTO GESTIóN INTEGRAL DE LA INFRAESTRUCTURA FíSICA DEL PILAR DE GE</t>
  </si>
  <si>
    <t>SE ADICIONAN $4.913.333 Y SE PRORROGA 22 DIAS</t>
  </si>
  <si>
    <t>LAB BRANDS S.A.S</t>
  </si>
  <si>
    <t>MANTENIMIENTO GENERAL A AUTOCLAVES PERTENECIENTES A LA FACULTAD DE CIENCIAS DE LA SALUD DE LA UNIVERSIDAD TECNOLÓGICA DE PEREIRA.</t>
  </si>
  <si>
    <t>SE PRORROGA 65 DIAS</t>
  </si>
  <si>
    <t>CLAUDIA PATRICIA ARIAS HERNANDEZ</t>
  </si>
  <si>
    <t>SE REINTEGRAN $6.000.000 SEGÚN ACTA DE TERMINACION POR MUTUO ACUERDO</t>
  </si>
  <si>
    <t>JOSE JOANNY MARIN CIFUENTES</t>
  </si>
  <si>
    <t>PRESTACIóN DE SERVICIOS PROFESIONALES COMO COORDINADOR MUNICIPAL PARA EL MUNICIPIO DE MARQUETALIA, CALDAS EN EL MARCO DEL CONTRATO 208 DE 2019 ¿EJECUTAR EL PROGRAMA FAMILIAS EN SU TIERRA FEST  POR EL DEPARTAMENTO ADMINISTRATIVO PARA LA PROSPERIDAD SOCIAL- PROSPERIDAD SOCIAL (ZONA III)¿ CU</t>
  </si>
  <si>
    <t>SE REDUCEN $250.000</t>
  </si>
  <si>
    <t>FARNCISCO MONTOYA INFANTE</t>
  </si>
  <si>
    <t>PRESTACIóN DE SERVICIOS PROFESIONALES COMO COORDINADOR MUNICIPAL PARA EL MUNICIPIO DE SAMANá, CALDAS EN EL MARCO DEL CONTRATO 208 DE 2019  EJECUTAR EL PROGRAMA FAMILIAS EN SU TIERRA FEST  POR EL DEPARTAMENTO ADMINISTRATIVO PARA LA PROSPERIDAD SOCIAL- PROSPERIDAD SOCIAL (ZONA III)¿ CUMPLIE</t>
  </si>
  <si>
    <t>YUNEIDA YANETH CARDENAS MALDONADO</t>
  </si>
  <si>
    <t>PRESTACIóN DE SERVICIOS PROFESIONALES COMO COORDINADOR MUNICIPAL PARA EL MUNICIPIO DE VILLANUEVA LA GUAJIRA, CALDAS EN EL MARCO DEL CONTRATO 208 DE 2019  EJECUTAR EL PROGRAMA FAMILIAS EN SU TIERRA FEST  POR EL DEPARTAMENTO ADMINISTRATIVO PARA LA PROSPERIDAD SOCIAL- PROSPERIDAD SOCIAL (ZON</t>
  </si>
  <si>
    <t>SE REDUCEN $125.000</t>
  </si>
  <si>
    <t>IVAN LUCAS LORENZO FELICIANO</t>
  </si>
  <si>
    <t>RESTACIóN DE SERVICIOS PROFESIONALES COMO COORDINADOR MUNICIPAL PARA EL MUNICIPIO DE CIéNAGA, MAGDALENA EN EL MARCO DEL CONTRATO 208 DE 2019 ¿EJECUTAR EL PROGRAMA FAMILIAS EN SU TIERRA FEST POR EL DEPARTAMENTO ADMINISTRATIVO PARA LA PROSPERIDAD SOCIAL- PROSPERIDAD SOCIAL (ZONA III)¿ CUMPL</t>
  </si>
  <si>
    <t>GIOVANNY HUBERTO PEREZ ROMERO</t>
  </si>
  <si>
    <t>PRESTACIóN DE SERVICIOS PROFESIONALES COMO COORDINADOR MUNICIPAL PARA EL MUNICIPIO DE  RIOHACHA, LA GUAJIRA EN EL MARCO DEL CONTRATO 208 DE 2019 ¿EJECUTAR EL PROGRAMA FAMILIAS EN SU TIERRA FEST POR EL DEPARTAMENTO ADMINISTRATIVO PARA LA PROSPERIDAD SOCIAL- PROSPERIDAD SOCIAL (ZONA III)¿ C</t>
  </si>
  <si>
    <t>KAROL JOHANA GUTIERREZ SUAREZ</t>
  </si>
  <si>
    <t>PRESTACIóN DE SERVICIOS PROFESIONALES COMO COORDINADOR MUNICIPAL PARA EL MUNICIPIO DE SITIONUEVO, MAGDALENA EN EL MARCO DEL CONTRATO 208 DE 2019 ¿EJECUTAR EL PROGRAMA FAMILIAS EN SU TIERRA FEST POR EL DEPARTAMENTO ADMINISTRATIVO PARA LA PROSPERIDAD SOCIAL- PROSPERIDAD SOCIAL (ZONA III)¿ C</t>
  </si>
  <si>
    <t>CRISTIAN CAMILO COTES PEREZ</t>
  </si>
  <si>
    <t>PRESTACIóN DE SERVICIOS COMO GESTOR DEL COMPONENTE VIVIR MI CASA DEL MUNICIPIO RIOHACHA,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t>
  </si>
  <si>
    <t>SE REINTEGRAN $277.500 SEGÚN ACTA DE LIQUIDACION</t>
  </si>
  <si>
    <t>CARLOS JOSE ARDILA PAYARES</t>
  </si>
  <si>
    <t>SE REINTEGRAN $269.792 SEGÚN ACTA DE LIQUIDACION</t>
  </si>
  <si>
    <t>JONATHAN JOEL YEPES SEPULBEDA</t>
  </si>
  <si>
    <t>PRESTACIóN DE SERVICIOS COMO GESTOR DEL COMPONENTE VIVIR MI CASA DEL MUNICIPIO VILLANUEVA,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t>
  </si>
  <si>
    <t>JOHENDY ELOIZA TEJADA MIRANDA</t>
  </si>
  <si>
    <t>RESTACIóN DE SERVICIOS COMO GESTOR DEL COMPONENTE VIVIR MI CASA DEL MUNICIPIO ZONA BANANERA,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t>
  </si>
  <si>
    <t>SE REINTEGRAN $1.281.815 SEGÚN ACTA DE LIQUIDACION</t>
  </si>
  <si>
    <t>JOSE GREGORIO MORALES VILLAREAL</t>
  </si>
  <si>
    <t>PRESTACIóN DE SERVICIOS COMO GESTOR DEL COMPONENTE PROYECTO PRODUCTIVO DEL MUNICIPIO ZONA BANANERA, MAGDALENA EN EL MARCO DEL CONTRATO 208 DE 2019 ¿EJECUTAR EL PROGRAMA FAMILIAS EN SU TIERRA FEST POR EL DEPARTAMENTO ADMINISTRATIVO PARA LA PROSPERIDAD SOCIAL- PROSPERIDAD SOCIAL (ZONA III)¿</t>
  </si>
  <si>
    <t>SE REDUCEN $3.372.152</t>
  </si>
  <si>
    <t>DERAIN TOMAS PEÑA GONZALEZ</t>
  </si>
  <si>
    <t>PRESTACIóN DE SERVICIOS COMO GESTOR DEL COMPONENTE PROYECTO PRODUCTIVO DEL MUNICIPIO FUNDACIóN, MAGDALENA EN EL MARCO DEL CONTRATO 208 DE 2019 ¿EJECUTAR EL PROGRAMA FAMILIAS EN SU TIERRA FEST POR EL DEPARTAMENTO ADMINISTRATIVO PARA LA PROSPERIDAD SOCIAL- PROSPERIDAD SOCIAL (ZONA III)¿ CUM</t>
  </si>
  <si>
    <t>SE REINTEGRAN $3.504.583 SEGÚN ACTA DE TERMINACION DE MUTUO ACUERDO</t>
  </si>
  <si>
    <t xml:space="preserve">MARIBEL OSORIO BUITRAGO </t>
  </si>
  <si>
    <t>PRESTACIóN DE SERVICIOS COMO GESTOR DEL COMPONENTE PROYECTO PRODUCTIVO DEL MUNICIPIO MARQUETALIA, CALDAS EN EL MARCO DEL CONTRATO 208 DE 2019 ¿EJECUTAR EL PROGRAMA FAMILIAS EN SU TIERRA FEST POR EL DEPARTAMENTO ADMINISTRATIVO PARA LA PROSPERIDAD SOCIAL- PROSPERIDAD SOCIAL (ZONA III)¿ CUMP</t>
  </si>
  <si>
    <t>SE REINTEGRAN $2.279.325 SEGÚN ACTA DE TERMINACION POR MUTUO ACUERDO</t>
  </si>
  <si>
    <t>GERARDO LOPEZ LOPEZ</t>
  </si>
  <si>
    <t>YESELIS FONSECA MUNIZ</t>
  </si>
  <si>
    <t>PRESTACIóN DE SERVICIOS COMO GESTOR DEL COMPONENTE PROYECTO PRODUCTIVO DEL MUNICIPIO RIOHACHA, LA GUAJIRA EN EL MARCO DEL CONTRATO 208 DE 2019 ¿EJECUTAR EL PROGRAMA FAMILIAS EN SU TIERRA FEST POR EL DEPARTAMENTO ADMINISTRATIVO PARA LA PROSPERIDAD SOCIAL- PROSPERIDAD SOCIAL (ZONA III)¿ CUM</t>
  </si>
  <si>
    <t>SE REINTEGRAN $3.635.924 SEGÚN ACTA DE TERMINACION DE MUTUO ACUERDO</t>
  </si>
  <si>
    <t>KENDRY YUSETH DE LUQUE FERRER</t>
  </si>
  <si>
    <t>SE REINTEGRAN $3.549.799 SEGÚN ACTA DE TERMINACION POR MUTUO ACUERDO</t>
  </si>
  <si>
    <t>ROBERT JOSE MEJIA MEDINA</t>
  </si>
  <si>
    <t>PRESTACIóN DE SERVICIOS COMO GESTOR DEL COMPONENTE PROYECTO PRODUCTIVO DEL MUNICIPIO RIOHACHA, LA GUAJIRA EN EL MARCO DEL CONTRATO 208 DE 2019 ¿EJECUTAR EL PROGRAMA FAMILIAS EN SU TIERRA FEST  PARA LA PROSPERIDAD SOCIAL- PROSPERIDAD SOCIAL (ZONA III)¿ CUMPLIENDO CON LAS ACTIVIDADES DESCRI</t>
  </si>
  <si>
    <t>ORDEN TERMINADA DE MUTUO ACUERDO SE REINTEGRAN $3.426.984</t>
  </si>
  <si>
    <t>REMEDIO BEATRIZ GOMEZ RICO</t>
  </si>
  <si>
    <t>SE REINTEGRAN $3.463.644 SEGÚN ACTA D ETERMINACION DE MUTUO ACUERDO</t>
  </si>
  <si>
    <t>OSCAR YAIR SANCHEZ SARMIENTO</t>
  </si>
  <si>
    <t>ORDEN TERMINADA DE MUTUO ACUERDO SE REINTEGRAN $3.337.320</t>
  </si>
  <si>
    <t>ANA CAROLINA OCHOA URIBE</t>
  </si>
  <si>
    <t>PRESTACIóN DE SERVICIOS COMO GESTOR DEL COMPONENTE PROYECTO PRODUCTIVO DEL MUNICIPIO PUEBLO RICO, RISARALDA EN EL MARCO DEL CONTRATO 208 DE 2019 ¿EJECUTAR EL PROGRAMA FAMILIAS EN SU TIERRA FEST POR EL DEPARTAMENTO ADMINISTRATIVO PARA LA PROSPERIDAD SOCIAL- PROSPERIDAD SOCIAL (ZONA III)¿ C</t>
  </si>
  <si>
    <t>SE REDUCEN $2.284.101</t>
  </si>
  <si>
    <t>EDNA ISABEL VILLEGAS GIRALDO</t>
  </si>
  <si>
    <t>SE REINTEGRAN $2.262.800 SERGUN ACTA DE TERMIANCION POR MUTUO ACUERDO</t>
  </si>
  <si>
    <t>HERNANDO JAVIER OÑATE MORALES</t>
  </si>
  <si>
    <t>PRESTACIóN DE SERVICIOS COMO GESTOR DEL COMPONENTE PROYECTO PRODUCTIVO DEL MUNICIPIO VILLANUEVA, MAGDALENA EN EL MARCO DEL CONTRATO 208 DE 2019 ¿EJECUTAR EL PROGRAMA FAMILIAS EN SU TIERRA FEST POR EL DEPARTAMENTO ADMINISTRATIVO PARA LA PROSPERIDAD SOCIAL- PROSPERIDAD SOCIAL (ZONA III)¿ CU</t>
  </si>
  <si>
    <t>SE REINTEGRAN $3.347.173 SEGÚN ACTA DE TERMINACION D EMUTUO ACUERDO</t>
  </si>
  <si>
    <t>RICHAR ALFONSO MENDOZA DE LA ROSA</t>
  </si>
  <si>
    <t>SE REINTEGRAN $3.372.152 SEGÚN ACTA DE TERMIANCION D EMUTUO ACUERDO</t>
  </si>
  <si>
    <t>ULDA ISABEL DELGADO ROBLES</t>
  </si>
  <si>
    <t>SE REINTEGRAN $3.384.641 SEGÚN ACTA DE TERMINACION DE MUTUO ACUERDO</t>
  </si>
  <si>
    <t>DIANA LORENA GOMEZ ARISTIZABAL</t>
  </si>
  <si>
    <t>PRESTACIóN DE SERVICIOS COMO GESTOR DEL COMPONENTE SEGURIDAD ALIMENTARIA DEL MUNICIPIO PENSILVANIA,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t>
  </si>
  <si>
    <t>SE REINTEGRAN $289.062 SEGÚN ACTA DE LIQUIDACION</t>
  </si>
  <si>
    <t>LUIS ALFONSO PINTO VILLALOBOS</t>
  </si>
  <si>
    <t>SE REDUCEN $562.227</t>
  </si>
  <si>
    <t>ALEJANDRA PALACIO GARCIA</t>
  </si>
  <si>
    <t>PRESTACIóN DE SERVICIOS COMO GESTOR DEL COMPONENTE SEGURIDAD ALIMENTARIA DEL MUNICIPIO SAMANá,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t>
  </si>
  <si>
    <t>ANDREA CAROLINA PEREZ CALDERON</t>
  </si>
  <si>
    <t>PRESTACIóN DE SERVICIOS COMO GESTOR DEL COMPONENTE PROYECTO PRODUCTIVO DEL MUNICIPIO CIéNAGA, MAGDALENA EN EL MARCO DEL CONTRATO 208 DE 2019 ¿EJECUTAR EL PROGRAMA FAMILIAS EN SU TIERRA FEST POR EL DEPARTAMENTO ADMINISTRATIVO PARA LA PROSPERIDAD SOCIAL- PROSPERIDAD SOCIAL (ZONA III)¿ CUMPL</t>
  </si>
  <si>
    <t>SE REDUCEN 40 DIAS Y $3.471.332</t>
  </si>
  <si>
    <t>JOSE JORGE BARRIOS CARRILLO</t>
  </si>
  <si>
    <t>SE REDUCEN 41 DIAS Y $3.354.022</t>
  </si>
  <si>
    <t>NEUKARYS ISABEL PELEY SILVA</t>
  </si>
  <si>
    <t>SE REINTEGRAN $3.380.297 SEGÚN ACTA DE TERMINACION DE MUTUO ACUERDO</t>
  </si>
  <si>
    <t xml:space="preserve">HENRY ELIAS GUERRA CASTRO </t>
  </si>
  <si>
    <t>PRESTACIóN DE SERVICIOS COMO GESTOR DEL COMPONENTE PROYECTO PRODUCTIVO DEL MUNICIPIO DIBULLA, LA GUAJIRA EN EL MARCO DEL CONTRATO 208 DE 2019 ¿EJECUTAR EL PROGRAMA FAMILIAS EN SU TIERRA FEST POR EL DEPARTAMENTO ADMINISTRATIVO PARA LA PROSPERIDAD SOCIAL- PROSPERIDAD SOCIAL (ZONA III)¿ CUMP</t>
  </si>
  <si>
    <t>SE REDUCEN $3.414.304 SEGÚN ACTA DE TERMINACION DE MUTUO ACUERDO</t>
  </si>
  <si>
    <t>CARDENIO JOSE ANDRADE GOMEZ</t>
  </si>
  <si>
    <t>SE REDUCEN $3.334.684</t>
  </si>
  <si>
    <t xml:space="preserve">LUIS JAVIER ANGULO BARRIOS </t>
  </si>
  <si>
    <t>SE REDUCEN $3.327.947 SEGÚN ACTA DETERMINACION DE MUTUO ACUERDO</t>
  </si>
  <si>
    <t>RICARDO MONTOYA INFANTE</t>
  </si>
  <si>
    <t xml:space="preserve">PRESTACIóN DE SERVICIOS COMO GESTOR DEL COMPONENTE PROYECTO PRODUCTIVO DEL MUNICIPIO PENSILVANIA,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t>
  </si>
  <si>
    <t>SE REINTEGRAN $2.809.283 SEGÚN ACTA D ELIQUIDACION</t>
  </si>
  <si>
    <t>FRANCY NORELLY LONDOÑO RAMIREZ</t>
  </si>
  <si>
    <t>SE RENTEGRAN $289.063 SEGÚN ACTA DE LIQUIDACION</t>
  </si>
  <si>
    <t>YESID DAVID PEREZ MIRANDA</t>
  </si>
  <si>
    <t>PRESTACIóN DE SERVICIOS COMO GESTOR DEL COMPONENTE SEGURIDAD ALIMENTARIA DEL MUNICIPIO ZONA BANANERA, MAGDALENA EN EL MARCO DEL CONTRATO 208 DE 2019 ¿EJECUTAR EL PROGRAMA FAMILIAS EN SU TIERRA FEST POR EL DEPARTAMENTO ADMINISTRATIVO PARA LA PROSPERIDAD SOCIAL- PROSPERIDAD SOCIAL (ZONA III</t>
  </si>
  <si>
    <t>SE REDUCEN $289.063</t>
  </si>
  <si>
    <t>LEIDIS CALEANA PALACIOS GONZALEZ</t>
  </si>
  <si>
    <t>BERIS ADONIS MAESTRE ALVAREZ</t>
  </si>
  <si>
    <t>PRESTACIóN DE SERVICIOS COMO GESTOR DEL COMPONENTE SEGURIDAD ALIMENTARIA DEL MUNICIPIO VILLANUEVA,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t>
  </si>
  <si>
    <t>SE REINTEGRAN $3.450.000 SEGÚN ACTA DE LIQUIDACION</t>
  </si>
  <si>
    <t>DANIZA PACHECO PINTO</t>
  </si>
  <si>
    <t>JORGE MARIO GOMEZ TONUSCO</t>
  </si>
  <si>
    <t>PRESTACIóN DE SERVICIOS PROFESIONALES COMO COORDINADOR MUNICIPAL PARA EL MUNICIPIO DE QUINCHíA, RISARALDA EN EL MARCO DEL CONTRATO 208 DE 2019 ¿EJECUTAR EL PROGRAMA FAMILIAS EN SU TIERRA FEST  POR EL DEPARTAMENTO ADMINISTRATIVO PARA LA PROSPERIDAD SOCIAL- PROSPERIDAD SOCIAL (ZONA III)¿ CU</t>
  </si>
  <si>
    <t>WILLIAM ALBERTO HERRERA ARIZA</t>
  </si>
  <si>
    <t>AURA MARIA PEÑALVER PADILLA</t>
  </si>
  <si>
    <t>PRESTACIóN DE SERVICIOS COMO GESTOR DEL COMPONENTE SEGURIDAD ALIMENTARIA DEL MUNICIPIO REMOLINO, MAGDALENA EN EL MARCO DEL CONTRATO 208 DE 2019 ¿EJECUTAR EL PROGRAMA FAMILIAS EN SU TIERRA FEST POR EL DEPARTAMENTO ADMINISTRATIVO PARA LA PROSPERIDAD SOCIAL- PROSPERIDAD SOCIAL (ZONA III)¿ CU</t>
  </si>
  <si>
    <t>ANDREINA BONIVENTO FIGUEROA</t>
  </si>
  <si>
    <t xml:space="preserve">NANCY LEMUS RODRIGUEZ </t>
  </si>
  <si>
    <t>PRESTACIóN DE SERVICIOS COMO GESTOR DEL COMPONENTE SEGURIDAD ALIMENTARIA DEL MUNICIPIO CIéNAGA,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t>
  </si>
  <si>
    <t>NATALY MARIA GUTIERREZ MARTINEZ</t>
  </si>
  <si>
    <t>PRESTACIóN DE SERVICIOS COMO GESTOR DEL COMPONENTE DE FORTALECIMIENTO SOCIAL Y COMUNITARIO DEL MUNICIPIO CIéNAGA, MAGDALENA EN EL MARCO DEL CONTRATO 208 DE 2019 ¿EJECUTAR EL PROGRAMA FAMILIAS EN SU TIERRA FEST  POR EL DEPARTAMENTO ADMINISTRATIVO PARA LA PROSPERIDAD SOCIAL- PROSPERIDAD SOC</t>
  </si>
  <si>
    <t>SE REDUCEN $1.899.258</t>
  </si>
  <si>
    <t>CLAUDIA MARCELA GIRALDO CASTAÑO</t>
  </si>
  <si>
    <t>PRESTACIóN DE SERVICIOS COMO GESTOR DEL COMPONENTE DE FORTALECIMIENTO SOCIAL Y COMUNITARIO DEL MUNICIPIO PENSILVANIA, CALDAS EN EL MARCO DEL CONTRATO 208 DE 2019 ¿EJECUTAR EL PROGRAMA FAMILIAS EN SU TIERRA FEST  POR EL DEPARTAMENTO ADMINISTRATIVO PARA LA PROSPERIDAD SOCIAL- PROSPERIDAD SO</t>
  </si>
  <si>
    <t>SE REDUCEN $1.889.362</t>
  </si>
  <si>
    <t>LESLIE BEATRIZ CABRALES PACHECO</t>
  </si>
  <si>
    <t>SE REDUCEN $1.895.122</t>
  </si>
  <si>
    <t>FABIOLA DEL CARMEN ARRIETA AMADOR</t>
  </si>
  <si>
    <t>PRESTACIóN DE SERVICIOS COMO GESTOR DEL COMPONENTE DE FORTALECIMIENTO SOCIAL Y COMUNITARIO DEL MUNICIPIO REMOLINO, MAGDALENA EN EL MARCO DEL CONTRATO 208 DE 2019 ¿EJECUTAR EL PROGRAMA FAMILIAS EN SU TIERRA FEST PPARA LA PROSPERIDAD SOCIAL- PROSPERIDAD SOCIAL (ZONA III)¿ CUMPLIENDO CON LAS</t>
  </si>
  <si>
    <t>SAIDITH JULETTE MACHADO OSPINO</t>
  </si>
  <si>
    <t xml:space="preserve">PRESTACIóN DE SERVICIOS COMO GESTOR DEL COMPONENTE DE FORTALECIMIENTO SOCIAL Y COMUNITARIO DEL MUNICIPIO SITIONUEVO, MAGDALENA EN EL MARCO DEL CONTRATO 208 DE 2019 ¿EJECUTAR EL PROGRAMA FAMILIAS EN SU TIERRA FEST  POR EL DEPARTAMENTO ADMINISTRATIVO PARA LA PROSPERIDAD SOCIAL- PROSPERIDAD </t>
  </si>
  <si>
    <t>MONICA MARIA ROMERO VILLAFAÑE</t>
  </si>
  <si>
    <t>DANIELLIS LORENA GUALE GONZALEZ</t>
  </si>
  <si>
    <t>PRESTACIóN DE SERVICIOS COMO GESTOR DEL COMPONENTE DE FORTALECIMIENTO SOCIAL Y COMUNITARIO DEL MUNICIPIO DIBULLA-LA GUAJIRA EN EL MARCO DEL CONTRATO 208 DE 2019 ¿EJECUTAR EL PROGRAMA FAMILIAS EN SU TIERRA FEST  POR EL DEPARTAMENTO ADMINISTRATIVO PARA LA PROSPERIDAD SOCIAL- PROSPERIDAD SOC</t>
  </si>
  <si>
    <t>DANNIRYS ZENITH MEJIA MILIAN</t>
  </si>
  <si>
    <t>PRESTACIóN DE SERVICIOS COMO GESTOR DEL COMPONENTE DE FORTALECIMIENTO SOCIAL Y COMUNITARIO DEL MUNICIPIO REMOLINO, MAGDALENA EN EL MARCO DEL CONTRATO 208 DE 2019 ¿EJECUTAR EL PROGRAMA FAMILIAS EN SU TIERRA FEST  POR EL DEPARTAMENTO ADMINISTRATIVO PARA LA PROSPERIDAD SOCIAL- PROSPERIDAD SO</t>
  </si>
  <si>
    <t>MARICELA ESPINOSA TREJOS</t>
  </si>
  <si>
    <t>PRESTACIóN DE SERVICIOS COMO GESTOR DEL COMPONENTE DE FORTALECIMIENTO SOCIAL Y COMUNITARIO DEL MUNICIPIO QUINCHíA, RISARALDA EN EL MARCO DEL CONTRATO 208 DE 2019 ¿EJECUTAR EL PROGRAMA FAMILIAS EN SU TIERRA FEST  POR EL DEPARTAMENTO ADMINISTRATIVO PARA LA PROSPERIDAD SOCIAL- PROSPERIDAD SO</t>
  </si>
  <si>
    <t>OMAR VICENTE MEDINA MARTINEZ</t>
  </si>
  <si>
    <t>SE REDUCEN 41 DIAS Y $3.307.758</t>
  </si>
  <si>
    <t>JESUS MAURICIO MENA MACHADO</t>
  </si>
  <si>
    <t xml:space="preserve">PRESTACIóN DE SERVICIOS COMO GESTOR DEL COMPONENTE DE FORTALECIMIENTO SOCIAL Y COMUNITARIO DEL MUNICIPIO PUEBLO RICO, RISARALDA EN EL MARCO DEL CONTRATO 208 DE 2019 ¿EJECUTAR EL PROGRAMA FAMILIAS EN SU TIERRA FEST POR EL DEPARTAMENTO ADMINISTRATIVO PARA LA PROSPERIDAD SOCIAL- PROSPERIDAD </t>
  </si>
  <si>
    <t>DAMARIS ELVIRA NIEVES ASCAINO</t>
  </si>
  <si>
    <t>SE REDUCEN $1.869.743</t>
  </si>
  <si>
    <t>MARIA ALEJANDRA RAMIREZ OROZCO</t>
  </si>
  <si>
    <t>PRESTACIóN DE SERVICIOS COMO GESTOR DEL COMPONENTE DE FORTALECIMIENTO SOCIAL Y COMUNITARIO DEL MUNICIPIO FUNDACIóN, MAGDALENA EN EL MARCO DEL CONTRATO 208 DE 2019 ¿EJECUTAR EL PROGRAMA FAMILIAS EN SU TIERRA FEST  POR EL DEPARTAMENTO ADMINISTRATIVO PARA LA PROSPERIDAD SOCIAL- PROSPERIDAD S</t>
  </si>
  <si>
    <t>GALINA MERCEDES MENDOZA OSPINO</t>
  </si>
  <si>
    <t>PRESTACIóN DE SERVICIOS COMO GESTOR DEL COMPONENTE DE FORTALECIMIENTO SOCIAL Y COMUNITARIO DEL MUNICIPIO VILLANUEVA, LA GUAJIRA EN EL MARCO DEL CONTRATO 208 DE 2019 ¿EJECUTAR EL PROGRAMA FAMILIAS EN SU TIERRA FEST  POR EL DEPARTAMENTO ADMINISTRATIVO PARA LA PROSPERIDAD SOCIAL- PROSPERIDAD</t>
  </si>
  <si>
    <t>TERESA MARIA ACOSTA DAZA</t>
  </si>
  <si>
    <t xml:space="preserve">ANA OLGA ATEHORTUA CANO </t>
  </si>
  <si>
    <t>SE REINTEGRAN $2.285.569 SEGÚN ACTA DE TERMINACION DE MUTUO ACUERDO</t>
  </si>
  <si>
    <t>KATERINE PATRICIA AMADOR HERNANDEZ</t>
  </si>
  <si>
    <t>PRESTACIóN DE SERVICIOS COMO GESTOR DEL COMPONENTE DE FORTALECIMIENTO SOCIAL Y COMUNITARIO DEL MUNICIPIO DIBULLA, LA GUAJIRA EN EL MARCO DEL CONTRATO 208 DE 2019 ¿EJECUTAR EL PROGRAMA FAMILIAS EN SU TIERRA FEST  POR EL DEPARTAMENTO ADMINISTRATIVO PARA LA PROSPERIDAD SOCIAL- PROSPERIDAD SO</t>
  </si>
  <si>
    <t>SE REDUCEN $1.896.180</t>
  </si>
  <si>
    <t>ZAMIRNA PAOLA SANCHEZ GONZALEZ</t>
  </si>
  <si>
    <t>OLGA LUCIA CONRADO MEDINA</t>
  </si>
  <si>
    <t>SE REDUCEN $3.315.949 SEGÚN ACTA DE TERMINACION DE MUTUO ACUERDO</t>
  </si>
  <si>
    <t>DANIEL ADRIAN MEJIA MUÑOZ</t>
  </si>
  <si>
    <t>SE REDUCEN $2.248.101</t>
  </si>
  <si>
    <t>LIZETH CAROLINA PERTUZ DE LA CRUZ</t>
  </si>
  <si>
    <t>SE REINTEGRAN $3.423.245 SEGÚN ACTA DE TERMINACION POR MUTUO ACUERDO</t>
  </si>
  <si>
    <t>NINI YOHANA GONZALEZ CHAPARRO</t>
  </si>
  <si>
    <t>PRESTACIóN DE SERVICIOS COMO GESTOR DEL COMPONENTE DE FORTALECIMIENTO SOCIAL Y COMUNITARIO DEL MUNICIPIO  RIOHACHA, LA GUAJIRA EEN EL MARCO DEL CONTRATO 208 DE 2019 ¿EJECUTAR EL PROGRAMA FAMILIAS EN SU TIERRA FEST  POR EL DEPARTAMENTO ADMINISTRATIVO PARA LA PROSPERIDAD SOCIAL- PROSPERIDAD</t>
  </si>
  <si>
    <t>SE REDUCEN $1.895.192</t>
  </si>
  <si>
    <t>VERONICA ESTARITA TRUJILLO</t>
  </si>
  <si>
    <t>PRESTACIóN DE SERVICIOS COMO GESTOR DEL COMPONENTE PROYECTO PRODUCTIVO DEL MUNICIPIO REMOLINO, MAGDALENA EN EL MARCO DEL CONTRATO 208 DE 2019 ¿EJECUTAR EL PROGRAMA FAMILIAS EN SU TIERRA FEST POR EL DEPARTAMENTO ADMINISTRATIVO PARA LA PROSPERIDAD SOCIAL- PROSPERIDAD SOCIAL (ZONA III)¿ CUMP</t>
  </si>
  <si>
    <t>SE REDUCEN 40 DIAS Y $3.401.732</t>
  </si>
  <si>
    <t>ENGLYS JOHANA GUTIERREZ CANTILLO</t>
  </si>
  <si>
    <t>VIVIANA ANDREA OCAMPO CASTAÑO</t>
  </si>
  <si>
    <t>PRESTACIóN DE SERVICIOS COMO GESTOR DEL COMPONENTE DE FORTALECIMIENTO SOCIAL Y COMUNITARIO DEL MUNICIPIO  MARQUETALIA, CALDAS EN EL MARCO DEL CONTRATO 208 DE 2019 ¿EJECUTAR EL PROGRAMA FAMILIAS EN SU TIERRA FEST  POR EL DEPARTAMENTO ADMINISTRATIVO PARA LA PROSPERIDAD SOCIAL- PROSPERIDAD S</t>
  </si>
  <si>
    <t>CRISTIAN GERARDO RIOS FONTALVO</t>
  </si>
  <si>
    <t>PRESTACIóN DE SERVICIOS COMO GESTOR DEL COMPONENTE DE FORTALECIMIENTO SOCIAL Y COMUNITARIO DEL MUNICIPIO ZONA BANANERA, MAGDALENA EN EL MARCO DEL CONTRATO 208 DE 2019 ¿EJECUTAR EL PROGRAMA FAMILIAS EN SU TIERRA FEST  POR EL DEPARTAMENTO ADMINISTRATIVO PARA LA PROSPERIDAD SOCIAL- PROSPERID</t>
  </si>
  <si>
    <t>MARICETH CECILIA NORIEGA ALMENAREZ</t>
  </si>
  <si>
    <t>PRESTACIóN DE SERVICIOS COMO GESTOR DEL COMPONENTE SEGURIDAD ALIMENTARIA DEL MUNICIPIO ARACATACA, MAGDALENA EN EL MARCO DEL CONTRATO 208 DE 2019 ¿EJECUTAR EL PROGRAMA FAMILIAS EN SU TIERRA FEST PARA LA PROSPERIDAD SOCIAL- PROSPERIDAD SOCIAL (ZONA III)¿ CUMPLIENDO CON LAS ACTIVIDADES DESCR</t>
  </si>
  <si>
    <t>SE REDUEN $289.063</t>
  </si>
  <si>
    <t>OSWALDO ANTONIO CAIAFFA HERNANDEZ</t>
  </si>
  <si>
    <t>PRESTACIóN DE SERVICIOS COMO GESTOR DEL COMPONENTE SEGURIDAD ALIMENTARIA DEL MUNICIPIO CIéNAGA, MAGDALENA EN EL MARCO DEL CONTRATO 208 DE 2019 ¿EJECUTAR EL PROGRAMA FAMILIAS EN SU TIERRA FEST POR EL DEPARTAMENTO ADMINISTRATIVO PARA LA PROSPERIDAD SOCIAL- PROSPERIDAD SOCIAL (ZONA III)¿ CUM</t>
  </si>
  <si>
    <t>SE PRORROGA 10 DIAS Y SE REDUCEN $289.063</t>
  </si>
  <si>
    <t>YHOHANNY MORALES MARTINEZ</t>
  </si>
  <si>
    <t>PRESTACIóN DE SERVICIOS COMO GESTOR DEL COMPONENTE SEGURIDAD ALIMENTARIA DEL MUNICIPIO PENSILVANIA, MAGDALENA EN EL MARCO DEL CONTRATO 208 DE 2019 ¿EJECUTAR EL PROGRAMA FAMILIAS EN SU TIERRA FEST  PARA LA PROSPERIDAD SOCIAL- PROSPERIDAD SOCIAL (ZONA III)¿ CUMPLIENDO CON LAS ACTIVIDADES DESCRITAS EN EL PLIEGO DE CONDICIONES Y ANEXOS TéCNICOS DE LA LICITACIóN PúBLICA NO. 03 DE 2019 Y TODA</t>
  </si>
  <si>
    <t>SE REINTEGRAN $289.063 SEGÚN ACTA DE LIQUIDACION</t>
  </si>
  <si>
    <t>YISETH EDITH OSPINO CABARCAS</t>
  </si>
  <si>
    <t>ANA MARIA URREA ARIAS</t>
  </si>
  <si>
    <t>PRESTACIóN DE SERVICIOS COMO GESTOR DEL COMPONENTE DE FORTALECIMIENTO SOCIAL Y COMUNITARIO DEL MUNICIPIO MARQUETALIA, CALDAS EN EL MARCO DEL CONTRATO 208 DE 2019 ¿EJECUTAR EL PROGRAMA FAMILIAS EN SU TIERRA FEST  POR EL DEPARTAMENTO ADMINISTRATIVO PARA LA PROSPERIDAD SOCIAL- PROSPERIDAD SO</t>
  </si>
  <si>
    <t>MARY YULIET RAMIREZ GALLEGO</t>
  </si>
  <si>
    <t>PRESTACIóN DE SERVICIOS COMO GESTOR DEL COMPONENTE DE FORTALECIMIENTO SOCIAL Y COMUNITARIO DEL MUNICIPIO PENSILVANIA, CALDAS EEN EL MARCO DEL CONTRATO 208 DE 2019 ¿EJECUTAR EL PROGRAMA FAMILIAS EN SU TIERRA FEST  POR EL DEPARTAMENTO ADMINISTRATIVO PARA LA PROSPERIDAD SOCIAL- PROSPERIDAD S</t>
  </si>
  <si>
    <t>YESICA TATIANA ZAPATA VILLADA</t>
  </si>
  <si>
    <t>JUAN CARLOS TORO CARDONA</t>
  </si>
  <si>
    <t>PRESTACIóN DE SERVICIOS COMO GESTOR DEL COMPONENTE DE FORTALECIMIENTO SOCIAL Y COMUNITARIO DEL MUNICIPIO SAMANá, CALDAS EN EL MARCO DEL CONTRATO 208 DE 2019 ¿EJECUTAR EL PROGRAMA FAMILIAS EN SU TIERRA FEST PARA LA PROSPERIDAD SOCIAL- PROSPERIDAD SOCIAL (ZONA III)¿ CUMPLIENDO CON LAS ACTIV</t>
  </si>
  <si>
    <t>DANIS ENRIQUE FUENTES MENDOZA</t>
  </si>
  <si>
    <t>PRESTACIóN DE SERVICIOS COMO GESTOR DEL COMPONENTE DE FORTALECIMIENTO SOCIAL Y COMUNITARIO DEL MUNICIPIO ZONA BANANERA, MAGDALENA EN EL MARCO DEL CONTRATO 208 DE 2019 ¿EJECUTAR EL PROGRAMA FAMILIAS EN SU TIERRA FEST PARA LA PROSPERIDAD SOCIAL- PROSPERIDAD SOCIAL (ZONA III)¿ CUMPLIENDO CON</t>
  </si>
  <si>
    <t>LEONARDO ANDRES MERCADO RODRIGUEZ</t>
  </si>
  <si>
    <t>MIYERLADIS MURILLO MOSQUERA</t>
  </si>
  <si>
    <t xml:space="preserve">PRESTACIóN DE SERVICIOS COMO GESTOR DEL COMPONENTE DE FORTALECIMIENTO SOCIAL Y COMUNITARIO DEL MUNICIPIO PUEBLO RICO, RISARALDA EN EL MARCO DEL CONTRATO 208 DE 2019 ¿EJECUTAR EL PROGRAMA FAMILIAS EN SU TIERRA FEST  PARA LA PROSPERIDAD SOCIAL- PROSPERIDAD SOCIAL (ZONA III)¿ CUMPLIENDO CON </t>
  </si>
  <si>
    <t>DARWIN ALBERTO LOPEZ MORGAN</t>
  </si>
  <si>
    <t>PRESTACIóN DE SERVICIOS COMO GESTOR DEL COMPONENTE DE FORTALECIMIENTO SOCIAL Y COMUNITARIO DEL MUNICIPIO ARACATACA, MAGDALENA EN EL MARCO DEL CONTRATO 208 DE 2019 ¿EJECUTAR EL PROGRAMA FAMILIAS EN SU TIERRA FEST  POR EL DEPARTAMENTO ADMINISTRATIVO PARA LA PROSPERIDAD SOCIAL- PROSPERIDAD S</t>
  </si>
  <si>
    <t>SE REDUCEN $1.883.896</t>
  </si>
  <si>
    <t>GRACE HORTENCIA PEREZ SALAZAR</t>
  </si>
  <si>
    <t>PRESTACIóN DE SERVICIOS COMO GESTOR DEL COMPONENTE DE FORTALECIMIENTO SOCIAL Y COMUNITARIO DEL MUNICIPIO BARRANCAS, LA GUAJIRA EN MARCO DEL CONTRATO 208 DE 2019 ¿EJECUTAR EL PROGRAMA FAMILIAS EN SU TIERRA FEST  POR EL DEPARTAMENTO ADMINISTRATIVO PARA LA PROSPERIDAD SOCIAL- PROSPERIDAD SOC</t>
  </si>
  <si>
    <t>SE REDUCEN $1.839.662</t>
  </si>
  <si>
    <t>INDIRA MILENA DE HOYOS NEGRETE</t>
  </si>
  <si>
    <t>SE REINTEGRAN $3.491.260 SEGÚN ACTA DE TERMINACION POR MUTUO ACUERDO</t>
  </si>
  <si>
    <t>MARTHA ISABEL TEJADA JIMENEZ</t>
  </si>
  <si>
    <t>PRESTACIóN DE SERVICIOS COMO GESTOR DEL COMPONENTE SEGURIDAD ALIMENTARIA DEL MUNICIPIO PUEBLO RICO, RISARALDA EN EL MARCO DEL CONTRATO 208 DE 2019 ¿EJECUTAR EL PROGRAMA FAMILIAS EN SU TIERRA FEST POR EL DEPARTAMENTO ADMINISTRATIVO PARA LA PROSPERIDAD SOCIAL- PROSPERIDAD SOCIAL (ZONA III)¿</t>
  </si>
  <si>
    <t>SE PRORROGA 19 DIAS Y SE REDUCEN $289.063</t>
  </si>
  <si>
    <t>MARCELA ARISTIZABAL OCAMPO</t>
  </si>
  <si>
    <t>PRESTACIóN DE SERVICIOS COMO GESTOR DEL COMPONENTE SEGURIDAD ALIMENTARIA DEL MUNICIPIO MARQUETALIA,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t>
  </si>
  <si>
    <t>JEISON JAVIER HERNANDEZ PALLARES</t>
  </si>
  <si>
    <t>PRESTACIóN DE SERVICIOS COMO GESTOR DEL COMPONENTE SEGURIDAD ALIMENTARIA DEL MUNICIPIO FUNDACIóN, MAGDALENA EN EL MARCO DEL CONTRATO 208 DE 2019 ¿EJECUTAR EL PROGRAMA FAMILIAS EN SU TIERRA FEST POR EL DEPARTAMENTO ADMINISTRATIVO PARA LA PROSPERIDAD SOCIAL- PROSPERIDAD SOCIAL (ZONA III)¿ C</t>
  </si>
  <si>
    <t>OLARIS JOSEFINA REDONDO PERALTA</t>
  </si>
  <si>
    <t>SE PRORROGA 25 DIAS Y SE REDUCEN $289.063</t>
  </si>
  <si>
    <t>YOVANIS ALFREDO PEÑARANDA QUINTANA</t>
  </si>
  <si>
    <t>PRESTACIóN DE SERVICIOS COMO GESTOR DEL COMPONENTE PROYECTO PRODUCTIVO DEL MUNICIPIO SITIONUEVO, MAGDALENA EN EL MARCO DEL CONTRATO 208 DE 2019 ¿EJECUTAR EL PROGRAMA FAMILIAS EN SU TIERRA FEST POR EL DEPARTAMENTO ADMINISTRATIVO PARA LA PROSPERIDAD SOCIAL- PROSPERIDAD SOCIAL (ZONA III)¿ CU</t>
  </si>
  <si>
    <t>SE REDUCEN $3.415.385 SEGÚN ACTA DE TERMINACION DE MUTUO ACUERDO</t>
  </si>
  <si>
    <t>DIDIER ALFONSO SALEBE PEDROZO</t>
  </si>
  <si>
    <t>CARMEN SOFIA TRIVIÑO MONTES</t>
  </si>
  <si>
    <t>DANIELA FERNANDA OSPINA GONZALEZ</t>
  </si>
  <si>
    <t>SE REDUCEN $1.902.857</t>
  </si>
  <si>
    <t>YENIS FERNANDA VIDES ZULUAGA</t>
  </si>
  <si>
    <t>PRESTACIóN DE SERVICIOS COMO GESTOR DEL COMPONENTE DE FORTALECIMIENTO SOCIAL Y COMUNITARIO DEL MUNICIPIO RIOHACHA, LA GUAJIRA EN EL MARCO DEL CONTRATO 208 DE 2019 ¿EJECUTAR EL PROGRAMA FAMILIAS EN SU TIERRA FEST PPARA LA PROSPERIDAD SOCIAL- PROSPERIDAD SOCIAL (ZONA III)¿ CUMPLIENDO CON LA</t>
  </si>
  <si>
    <t>SE REDUCEN $1.895.263</t>
  </si>
  <si>
    <t>YICELA RAMOS CARDONA</t>
  </si>
  <si>
    <t>PRESTACIóN DE SERVICIOS COMO GESTOR DEL COMPONENTE DE FORTALECIMIENTO SOCIAL Y COMUNITARIO DEL MUNICIPIO SAMANá, CALDAS EN EL MARCO DEL CONTRATO 208 DE 2019 ¿EJECUTAR EL PROGRAMA FAMILIAS EN SU TIERRA FEST  PARA LA PROSPERIDAD SOCIAL- PROSPERIDAD SOCIAL (ZONA III)¿ CUMPLIENDO CON LAS ACTI</t>
  </si>
  <si>
    <t>SE REDUCEN $1.906.748</t>
  </si>
  <si>
    <t>JOHN FREDY CARDONA CARDONA</t>
  </si>
  <si>
    <t>SE REINTEGRAN $2.313.346 SEGÚN ACTA DE TERMINACION DE MUTUO ACUERDO</t>
  </si>
  <si>
    <t>YOVANIS MILTON DEL PRADO AMAYA</t>
  </si>
  <si>
    <t>SE REDUCEN $3.092.671 SEGÚN ACTA DE TERMINACION POR MUTUO ACUERDO</t>
  </si>
  <si>
    <t>JOSE  MIGUEL CEBALLOS HERNANDEZ</t>
  </si>
  <si>
    <t>SE REINTEGRAN $2.890.199 SEGÚN ACTA DE LIQUIDACION</t>
  </si>
  <si>
    <t>HECTOR DELGADO GUTIERREZ</t>
  </si>
  <si>
    <t>PRESTACIóN DE SERVICIOS COMO GESTOR DEL COMPONENTE PROYECTO PRODUCTIVO DEL MUNICIPIO BARRANCAS, LA GUAJIRA EN EL MARCO DEL CONTRATO 208 DE 2019 "EJECUTAR EL PROGRAMA FAMILIAS EN SU TIERRA FEST POR EL DEPARTAMENTO ADMINISTRATIVO PARA LA PROSPERIDAD SOCIAL- PROSPERIDAD SOCIAL (ZONA III)" CU</t>
  </si>
  <si>
    <t>SE REINTEGRAN $3.256.865 SEGÚN ACTA DE TERMINACIONN POR MUTUO ACUERDO</t>
  </si>
  <si>
    <t>KELLY TATIANA JIMENEZ GARCIA</t>
  </si>
  <si>
    <t>PRESTACIóN DE SERVICIOS COMO GESTOR DEL COMPONENTE DE FORTALECIMIENTO SOCIAL Y COMUNITARIO DEL MUNICIPIO MARQUETALIA, CALDAS EN MARCO DEL CONTRATO 208 DE 2019 ¿EJECUTAR EL PROGRAMA FAMILIAS EN SU TIERRA FEST  POR EL DEPARTAMENTO ADMINISTRATIVO PARA LA PROSPERIDAD SOCIAL- PROSPERIDAD SOCIA</t>
  </si>
  <si>
    <t>LEANA PATRICIA PITRE RUIZ</t>
  </si>
  <si>
    <t>PRESTACIóN DE SERVICIOS COMO GESTOR DEL COMPONENTE DE FORTALECIMIENTO SOCIAL Y COMUNITARIO DEL MUNICIPIO DIBULLA, LA GUAJIRA EN EL MARCO DEL CONTRATO 208 DE 2019 ¿EJECUTAR EL PROGRAMA FAMILIAS EN SU TIERRA FESTPOR EL DEPARTAMENTO ADMINISTRATIVO PARA LA PROSPERIDAD SOCIAL- PROSPERIDAD SOCI</t>
  </si>
  <si>
    <t>MARYURIS DEL CARMEN CRUZATE GONZALEZ</t>
  </si>
  <si>
    <t>PRESTACIóN DE SERVICIOS COMO GESTOR DEL COMPONENTE DE FORTALECIMIENTO SOCIAL Y COMUNITARIO DEL MUNICIPIO RIOHACHA, MAGDALENA EN EL MARCO DEL CONTRATO 208 DE 2019 ¿EJECUTAR EL PROGRAMA FAMILIAS EN SU TIERRA FEST  POR EL DEPARTAMENTO ADMINISTRATIVO PARA LA PROSPERIDAD SOCIAL- PROSPERIDAD SO</t>
  </si>
  <si>
    <t>KETTY PAOLA MEJIA ALVAREZ</t>
  </si>
  <si>
    <t>PRESTACIóN DE SERVICIOS COMO GESTOR DEL COMPONENTE DE FORTALECIMIENTO SOCIAL Y COMUNITARIO DEL MUNICIPIO ZONA BANANERA, MAGDALENA EN EL MARCO DEL CONTRATO 208 DE 2019 ¿EJECUTAR EL PROGRAMA FAMILIAS EN SU TIERRA FEST PPARA LA PROSPERIDAD SOCIAL- PROSPERIDAD SOCIAL (ZONA III)¿ CUMPLIENDO CO</t>
  </si>
  <si>
    <t>YEFERSON EDUARDO GALLARDO PARADA</t>
  </si>
  <si>
    <t>PRESTACIóN DE SERVICIOS COMO GESTOR DEL COMPONENTE DE FORTALECIMIENTO SOCIAL Y COMUNITARIO DEL MUNICIPIO SAMANá, CALDAS EN EL MARCO DEL CONTRATO 208 DE 2019 ¿EJECUTAR EL PROGRAMA FAMILIAS EN SU TIERRA FEST POR EL DEPARTAMENTO ADMINISTRATIVO PARA LA PROSPERIDAD SOCIAL- PROSPERIDAD SOCIAL (</t>
  </si>
  <si>
    <t>ADRIANA CECILIA GUILLEN BERNAL</t>
  </si>
  <si>
    <t>PRESTACIóN DE SERVICIOS COMO GESTOR DEL COMPONENTE DE FORTALECIMIENTO SOCIAL Y COMUNITARIO DEL MUNICIPIO RIOHACHA, LA GUAJIRA EN EL MARCO DEL CONTRATO 208 DE 2019 ¿EJECUTAR EL PROGRAMA FAMILIAS EN SU TIERRA FEST  POR EL DEPARTAMENTO ADMINISTRATIVO PARA LA PROSPERIDAD SOCIAL- PROSPERIDAD S</t>
  </si>
  <si>
    <t>SE REDUCEN $1.861.078</t>
  </si>
  <si>
    <t>ROSA ISABEL TORRES JIMENO</t>
  </si>
  <si>
    <t>SE REDUCEN $3.327.948 SEGÚN ACTA DE TERMINACION POR MUTUO ACUERDO</t>
  </si>
  <si>
    <t>RAFAEL JUNIOR ECHAVARRIA BUSTILLO</t>
  </si>
  <si>
    <t>PRESTACIóN DE SERVICIOS COMO GESTOR DEL COMPONENTE PROYECTO PRODUCTIVO DEL MUNICIPIO ARACATACA, MAGDALENA EN EL MARCO DEL CONTRATO 208 DE 2019 ¿EJECUTAR EL PROGRAMA FAMILIAS EN SU TIERRA FEST POR EL DEPARTAMENTO ADMINISTRATIVO PARA LA PROSPERIDAD SOCIAL- PROSPERIDAD SOCIAL (ZONA III)¿ CUM</t>
  </si>
  <si>
    <t>SE REDUCEN $3.383.834 SEGÚN ACTA DE TERMIANCION POR MUTUO ACUERDO</t>
  </si>
  <si>
    <t>OSCAR ANTONIO HERNANDEZ MEJIA</t>
  </si>
  <si>
    <t>PRESTACIóN DE SERVICIOS COMO GESTOR DEL COMPONENTE PROYECTO PRODUCTIVO DEL MUNICIPIO SITIONUEVO, CALDAS EN EL MARCO DEL CONTRATO 208 DE 2019 ¿EJECUTAR EL PROGRAMA FAMILIAS EN SU TIERRA FEST POR EL DEPARTAMENTO ADMINISTRATIVO PARA LA PROSPERIDAD SOCIAL- PROSPERIDAD SOCIAL (ZONA III)¿ CUMPL</t>
  </si>
  <si>
    <t>SE REDUCEN $3.658.095</t>
  </si>
  <si>
    <t>JOSE YEBRAIL GARCIA ACOSTA</t>
  </si>
  <si>
    <t>PRESTACIóN DE SERVICIOS COMO GESTOR DEL COMPONENTE SEGURIDAD ALIMENTARIA DEL MUNICIPIO BARRANCAS,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LICITAC</t>
  </si>
  <si>
    <t>JAIME ADALBERTO MARINEZ MEJIA</t>
  </si>
  <si>
    <t>SE REDUCEN $3.347.936 SEGÚN ACTA DE TERMINACION DE MUTUO ACUERDO</t>
  </si>
  <si>
    <t>MELQUIS ALBERTO ALMARALES VEGA</t>
  </si>
  <si>
    <t>SE REDUCEN $3.386.010</t>
  </si>
  <si>
    <t>YHONIER ALBERTO GARCIA VALENCIA</t>
  </si>
  <si>
    <t>SE REINTEGRAN $2.292.472 SEGÚN ACTA DE TERMINACION POR MUTUO ACUERDO</t>
  </si>
  <si>
    <t>MARIO RAFAEL ILLIDGE</t>
  </si>
  <si>
    <t>PRESTACIóN DE SERVICIOS COMO GESTOR DEL COMPONENTE PROYECTO PRODUCTIVO DEL MUNICIPIO RIOHACHA, LA GUAJIRA EN EL MARCO DEL CONTRATO 208 DE 2019 ¿EJECUTAR EL PROGRAMA FAMILIAS EN SU TIERRA FEST PARA LA PROSPERIDAD SOCIAL- PROSPERIDAD SOCIAL (ZONA III)¿ CUMPLIENDO CON LAS ACTIVIDADES DESCRIT</t>
  </si>
  <si>
    <t>SE REDUCEN $3.399.848 SEGÚN ACTA DE TERMINACION DE MUTUO ACUERDO</t>
  </si>
  <si>
    <t>ELIZABETH DEL CARMEN LOPEZ VIZCAINO</t>
  </si>
  <si>
    <t>SE REDUCEN $1.900.647</t>
  </si>
  <si>
    <t>LILIANA ACEVEDO BUITRAGO</t>
  </si>
  <si>
    <t>SILENA JOSEFINA CHOLES PACHECO</t>
  </si>
  <si>
    <t>SE REDUCEN $3.332.573 SEGÚN ACTA DE TERMINACION DE MUTUO ACUERDO</t>
  </si>
  <si>
    <t>VIVIANA ARANGO OSPINA</t>
  </si>
  <si>
    <t>CARLOS ANDRES SANCHEZ ESTRADA</t>
  </si>
  <si>
    <t>ANGEL JOSE DAZA ALARCON</t>
  </si>
  <si>
    <t>SE REDUCEN $3.491.833 SEGÚN ACTA DE TERMIANCION DE MUTUO ACUERDO</t>
  </si>
  <si>
    <t>SINDY JOHANA CARVAJAL ALVAREZ</t>
  </si>
  <si>
    <t>SE REINTEGRAN $2.267.707 SEGÚN ACTA DE TERMINACION POR MUTUO ACUERDO</t>
  </si>
  <si>
    <t>NAIFY KARINA FONTALVO MONSALVO</t>
  </si>
  <si>
    <t>PRESTACIóN DE SERVICIOS COMO GESTOR DEL COMPONENTE DE FORTALECIMIENTO SOCIAL Y COMUNITARIO DEL MUNICIPIO SITIONUEVO, MAGDALENA EN EL MARCO DEL CONTRATO 208 DE 2019 ¿EJECUTAR EL PROGRAMA FAMILIAS EN SU TIERRA FEST POR EL DEPARTAMENTO ADMINISTRATIVO PARA LA PROSPERIDAD SOCIAL- PROSPERIDAD S</t>
  </si>
  <si>
    <t xml:space="preserve">JORCELIS MARTINEZ OROZCO </t>
  </si>
  <si>
    <t>NOELSY MEDRANO TORRES</t>
  </si>
  <si>
    <t xml:space="preserve">PRESTACIóN DE SERVICIOS COMO GESTOR DEL COMPONENTE DE FORTALECIMIENTO SOCIAL Y COMUNITARIO DEL MUNICIPIO ZONA BANANERA, MAGDALENA EN MARCO DEL CONTRATO 208 DE 2019 ¿EJECUTAR EL PROGRAMA FAMILIAS EN SU TIERRA FEST  POR EL DEPARTAMENTO ADMINISTRATIVO PARA LA PROSPERIDAD SOCIAL- PROSPERIDAD </t>
  </si>
  <si>
    <t xml:space="preserve">AMIRA DEL CARMEN CABARCAS ROPAIN </t>
  </si>
  <si>
    <t>PRESTACIóN DE SERVICIOS COMO GESTOR DEL COMPONENTE DE FORTALECIMIENTO SOCIAL Y COMUNITARIO DEL MUNICIPIO FUNDACIóN, MAGDALENA EN EL MARCO DEL CONTRATO 208 DE 2019 ¿EJECUTAR EL PROGRAMA FAMILIAS EN SU TIERRA FEST  POR EL DEPARTAMENTO ADMINISTRATIVO PARA LA PROSPERIDAD SOCIAL- PROSPERIDAD SOCIAL (ZONA III)¿ CUMPLIENDO CON LAS ACTIVIDADES DESCRITAS EN EL PLIEGO DE CONDICIONES Y ANEXOS TéCN</t>
  </si>
  <si>
    <t>SE REINTEGRAN $5.656.731 SEGÚN ACTA DE LIQUIDACION</t>
  </si>
  <si>
    <t>SHIRLEY CARDILES DAZA</t>
  </si>
  <si>
    <t>PRESTACIóN DE SERVICIOS COMO GESTOR DEL COMPONENTE DE FORTALECIMIENTO SOCIAL Y COMUNITARIO DEL MUNICIPIO DE REMOLINO, MAGDALENA EN EL MARCO DEL CONTRATO 208 DE 2019 ¿EJECUTAR EL PROGRAMA FAMILIAS EN SU TIERRA FEST PARA LA PROSPERIDAD SOCIAL- PROSPERIDAD SOCIAL (ZONA III)¿ CUMPLIENDO CON L</t>
  </si>
  <si>
    <t>BLANCA ELLICELY ALZATE HOYOS</t>
  </si>
  <si>
    <t>PRESTACIóN DE SERVICIOS COMO GESTOR DEL COMPONENTE SEGURIDAD ALIMENTARIA DEL MUNICIPIO QUINCHíA, RISARALDA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t>
  </si>
  <si>
    <t>SE REINTEGRAN $1.835.769 SEGÚN ACTA DE LIQUIDACION</t>
  </si>
  <si>
    <t>ANGELA VIVIANA ALVAREZ FLOREZ</t>
  </si>
  <si>
    <t>PRESTACIóN DE SERVICIOS COMO GESTOR DEL COMPONENTE SEGURIDAD ALIMENTARIA DEL MUNICIPIO PUEBLO RICO, RISARALDA EN EL MARCO DEL CONTRATO 208 DE 2019 ¿EJECUTAR EL PROGRAMA FAMILIAS EN SU TIERRA FEST POR EL DEPARTAMENTO ADMINISTRATIVO PARA LA PROSPERIDAD SOCIAL- PROSPERIDAD SOCIAL (ZONA III)¿ CUMPLIENDO CON LAS ACTIVIDADES DESCRITAS EN EL PLIEGO DE CONDICIONES Y ANEXOS TéCNICOS DE LA LICITA</t>
  </si>
  <si>
    <t>SE REINTEGRAN $2.205.318 SEGÚN ACTA DE LIQUIDACION</t>
  </si>
  <si>
    <t>MIGUEL ANGEL LLANES CUADRADO</t>
  </si>
  <si>
    <t>PRESTACIóN DE SERVICIOS COMO GESTOR DEL COMPONENTE SEGURIDAD ALIMENTARIA DEL MUNICIPIO VILLANUEVA, LA GUAJIRA EN EL MARCO DEL CONTRATO 208 DE 2019 ¿EJECUTAR EL PROGRAMA FAMILIAS EN SU TIERRA FEST POR EL DEPARTAMENTO ADMINISTRATIVO PARA LA PROSPERIDAD SOCIAL- PROSPERIDAD SOCIAL (ZONA III)¿</t>
  </si>
  <si>
    <t>ANUAR JOSE PACHECO PINTO</t>
  </si>
  <si>
    <t>PRESTACIóN DE SERVICIOS COMO GESTOR DEL COMPONENTE SEGURIDAD ALIMENTARIA DEL MUNICIPIO FUNDACION, MAGDALENA EN EL MARCO DEL CONTRATO 208 DE 2019 ¿EJECUTAR EL PROGRAMA FAMILIAS EN SU TIERRA FEST POR EL DEPARTAMENTO ADMINISTRATIVO PARA LA PROSPERIDAD SOCIAL- PROSPERIDAD SOCIAL (ZONA III)¿ C</t>
  </si>
  <si>
    <t>FRANY ENRIQUE DIAZ JIMENEZ</t>
  </si>
  <si>
    <t>JORGE ENRIQUE CASTILLO DE AVILA</t>
  </si>
  <si>
    <t>GERMA ALBERTO ZULUAGA POLANCO</t>
  </si>
  <si>
    <t>PRESTACIóN DE SERVICIOS COMO GESTOR DEL COMPONENTE VIVIR MI CASA DEL MUNICIPIO PENSILVANIA, CALDAS EN EL MARCO DEL CONTRATO 208 DE 2019 ¿EJECUTAR EL PROGRAMA FAMILIAS EN SU TIERRA FEST POR EL DEPARTAMENTO ADMINISTRATIVO PARA LA PROSPERIDAD SOCIAL- PROSPERIDAD SOCIAL (ZONA III)¿ CUMPLIENDO</t>
  </si>
  <si>
    <t>ZULLY MILENA RAMIREZ QUINTERO</t>
  </si>
  <si>
    <t>JAIME ANDRES WBERTH OROZCO</t>
  </si>
  <si>
    <t>LUIS EDUARDO OSORIO SANCHEZ</t>
  </si>
  <si>
    <t>JHON FREDY ECHEVARRIA TORRES</t>
  </si>
  <si>
    <t xml:space="preserve">BEATRIZ ELENA NIETO GIL </t>
  </si>
  <si>
    <t>PRESTACIóN DE SERVICIOS COMO GESTOR DEL COMPONENTE SEGURIDAD ALIMENTARIA DEL MUNICIPIO PENSILVANIA, CALDAS EN EL MARCO DEL CONTRATO 208 DE 2019 ¿EJECUTAR EL PROGRAMA FAMILIAS EN SU TIERRA FEST POR EL DEPARTAMENTO ADMINISTRATIVO PARA LA PROSPERIDAD SOCIAL- PROSPERIDAD SOCIAL (ZONA III)¿ CU</t>
  </si>
  <si>
    <t>SE REINTEGRA $289.063 SEGÚN ACTA DE LIQUIDACION</t>
  </si>
  <si>
    <t>HAISON ALBERTO IDARRAGA GALVIZ</t>
  </si>
  <si>
    <t>PRESTACIóN DE SERVICIOS COMO GESTOR DEL COMPONENTE SEGURIDAD ALIMENTARIA DEL MUNICIPIO SAMANá, CALDAS EN EL MARCO DEL CONTRATO 208 DE 2019 ¿EJECUTAR EL PROGRAMA FAMILIAS EN SU TIERRA FEST POR EL DEPARTAMENTO ADMINISTRATIVO PARA LA PROSPERIDAD SOCIAL- PROSPERIDAD SOCIAL (ZONA III)¿ CUMPLIE</t>
  </si>
  <si>
    <t>CLAUDIA MILENA CARDONA RENDON</t>
  </si>
  <si>
    <t>SE REINTEGRA $289.062 SEGÚN ACTA DE LIQUIDACION</t>
  </si>
  <si>
    <t>JANINA PAOLA GARCIA ECHEVERRIA</t>
  </si>
  <si>
    <t>PRESTACIóN DE SERVICIOS COMO GESTOR DEL COMPONENTE SEGURIDAD ALIMENTARIA DEL MUNICIPIO ARACATACA, MAGDALENA EN EL MARCO DEL CONTRATO 208 DE 2019 ¿EJECUTAR EL PROGRAMA FAMILIAS EN SU TIERRA FESTPOR EL DEPARTAMENTO ADMINISTRATIVO PARA LA PROSPERIDAD SOCIAL- PROSPERIDAD SOCIAL (ZONA III)¿ CU</t>
  </si>
  <si>
    <t>IVAN ALIRIO VARGAS DIAZ</t>
  </si>
  <si>
    <t>SE REINTEGRAN $2.239.010 SEGÚN ACTA DE TERMINACION POR MUTUO ACUERDO</t>
  </si>
  <si>
    <t>PAVEL FERNANDO MOLINA FANDIÑO</t>
  </si>
  <si>
    <t>PRESTACIóN DE SERVICIOS COMO GESTOR DEL COMPONENTE DE FORTALECIMIENTO SOCIAL Y COMUNITARIO DEL MUNICIPIO  CIéNAGA, MAGDALENA EN EL MARCO DEL CONTRATO 208 DE 2019 ¿EJECUTAR EL PROGRAMA FAMILIAS EN SU TIERRA FEST  POR EL DEPARTAMENTO ADMINISTRATIVO PARA LA PROSPERIDAD SOCIAL- PROSPERIDAD SO</t>
  </si>
  <si>
    <t>SANDRA MILENA RANGEL TRUJILLO</t>
  </si>
  <si>
    <t>JHON JAIRO CORDOBA BARRAGAN</t>
  </si>
  <si>
    <t>JUAN CARLOS OÑATE</t>
  </si>
  <si>
    <t xml:space="preserve">PRESTACIóN DE SERVICIOS COMO GESTOR DEL COMPONENTE SEGURIDAD ALIMENTARIA DEL MUNICIPIO SITIONUEVO, MAGDALENA EN EL MARCO DEL CONTRATO 208 DE 2019 ¿EJECUTAR EL PROGRAMA FAMILIAS EN SU TIERRA FEST POR EL DEPARTAMENTO ADMINISTRATIVO PARA LA PROSPERIDAD SOCIAL- PROSPERIDAD SOCIAL (ZONA III)¿ </t>
  </si>
  <si>
    <t>SE PRORROGA 25 DIAS Y SE REDUCEN $277.500</t>
  </si>
  <si>
    <t>DANIEL FELIPE MELO PACHECO</t>
  </si>
  <si>
    <t>PRESTACIóN DE SERVICIOS COMO GESTOR DEL COMPONENTE SEGURIDAD ALIMENTARIA DEL MUNICIPIO ARACATACA, MAGDALENA EN EL MARCO DEL CONTRATO 208 DE 2019 ¿EJECUTAR EL PROGRAMA FAMILIAS EN SU TIERRA FEST POR EL DEPARTAMENTO ADMINISTRATIVO PARA LA PROSPERIDAD SOCIAL- PROSPERIDAD SOCIAL (ZONA III)¿ C</t>
  </si>
  <si>
    <t>FRANCISCO JAVIER VERA MUÑOZ</t>
  </si>
  <si>
    <t>SE REINTEGGRAN $289.062 SEGÚN ACTA DE LIQUIDACION</t>
  </si>
  <si>
    <t>REINALDO DE JESUS MENDOZA TERAN</t>
  </si>
  <si>
    <t>PRESTACIóN DE SERVICIOS COMO GESTOR DEL COMPONENTE SEGURIDAD ALIMENTARIA DEL MUNICIPIO DIBULLA, LA GUAJIRA EN EL MARCO DEL CONTRATO 208 DE 2019 ¿EJECUTAR EL PROGRAMA FAMILIAS EN SU TIERRA FEST POR EL DEPARTAMENTO ADMINISTRATIVO PARA LA PROSPERIDAD SOCIAL- PROSPERIDAD SOCIAL (ZONA III)¿ CU</t>
  </si>
  <si>
    <t>SE PRORROGA 25 DIAS SE REDECEN $2.110.156</t>
  </si>
  <si>
    <t>SANDRA MARCELA AVENDAÑO REALES</t>
  </si>
  <si>
    <t>SE REDUCEN $3.485.521 SEGÚN ACTA DE TEERMIANCION DE MUTUO ACUERDO</t>
  </si>
  <si>
    <t>JOSE WALTER RODRIGUEZ LOPEZ</t>
  </si>
  <si>
    <t>SE REINTEGRAN $2.260.319 SEGÚN ACTA DE TERMINACION POR MUTUO ACUERDO</t>
  </si>
  <si>
    <t>YOHANNA PATRICIA OSPINO FIGUEROA</t>
  </si>
  <si>
    <t>PRESTACIóN DE SERVICIOS COMO GESTOR DEL COMPONENTE DE PROYECTO PRODUCTIVO DEL MUNICIPIO ZONA BANANERA, MAGDALENA EN EL MARCO DEL CONTRATO 208 DE 2019 ¿EJECUTAR EL PROGRAMA FAMILIAS EN SU TIERRA FEST POR EL DEPARTAMENTO ADMINISTRATIVO PARA LA PROSPERIDAD SOCIAL- PROSPERIDAD SOCIAL (ZONA II</t>
  </si>
  <si>
    <t>SE REDUCEN $3.444.885 SEGÚN ACTA DE TERMINACION DE MUTUO ACUERDO</t>
  </si>
  <si>
    <t>MARYORIS LENETH MONTERO TERAN</t>
  </si>
  <si>
    <t>SE REDUCEN $3.378.693 SEGÚN ACTA DE TERMINACION DE MUTUO ACUERDO</t>
  </si>
  <si>
    <t>LUZ ADRIANA BOLIVAR PEREZ</t>
  </si>
  <si>
    <t>PRESTACIóN DE SERVICIOS COMO GESTOR DEL COMPONENTE DE FORTALECIMIENTO SOCIAL Y COMUNITARIO DEL MUNICIPIO BARRANCAS, LA GUAJIRA EN EL MARCO DEL CONTRATO 208 DE 2019 ¿EJECUTAR EL PROGRAMA FAMILIAS EN SU TIERRA FEST POR EL DEPARTAMENTO ADMINISTRATIVO PARA LA PROSPERIDAD SOCIAL- PROSPERIDAD S</t>
  </si>
  <si>
    <t>ANDRES FABIAN TOLOZA AREVALO</t>
  </si>
  <si>
    <t>PRESTACIóN DE SERVICIOS COMO GESTOR DEL COMPONENTE VIVIR MI CASA DEL MUNICIPIO RIOHACHA, LA GUAJIRA EN EL MARCO DEL CONTRATO 208 DE 2019 ¿EJECUTAR EL PROGRAMA FAMILIAS EN SU TIERRA FEST POR EL DEPARTAMENTO ADMINISTRATIVO PARA LA PROSPERIDAD SOCIAL- PROSPERIDAD SOCIAL (ZONA III)¿ CUMPLIEND</t>
  </si>
  <si>
    <t xml:space="preserve">YESENIA QUINTERO SANABRIA </t>
  </si>
  <si>
    <t>SE REDUCEN $2.788.210 SEGÚN ACTA DE TERMINACION POR MUTUO ACUERDO</t>
  </si>
  <si>
    <t>JORGE CARLOS SOLANO CALDERON</t>
  </si>
  <si>
    <t>CAMILA ESPERANZA ESCOBAR BLANDON</t>
  </si>
  <si>
    <t>SE REINTEGRAN $2.963.578</t>
  </si>
  <si>
    <t>ENADIS DEL CARMEN CARPINTERO CABRERA</t>
  </si>
  <si>
    <t xml:space="preserve">PRESTACIóN DE SERVICIOS COMO GESTOR DEL COMPONENTE DE FORTALECIMIENTO SOCIAL Y COMUNITARIO DEL MUNICIPIO FUNDACION, MAGDALENA  EN EL MARCO DEL CONTRATO 208 DE 2019 ¿EJECUTAR EL PROGRAMA FAMILIAS EN SU TIERRA FEST  POR EL DEPARTAMENTO ADMINISTRATIVO PARA LA PROSPERIDAD SOCIAL- PROSPERIDAD </t>
  </si>
  <si>
    <t>SE REINTTEGRAN $2.735.638</t>
  </si>
  <si>
    <t>GERARDO ASUNCION REYES CASIQUE</t>
  </si>
  <si>
    <t>DAIRA JUDITH VISBAL ESPAÑA</t>
  </si>
  <si>
    <t>SE PRORROGA 25 DIAS Y SE REDUCEN $744.336</t>
  </si>
  <si>
    <t>NURYS MARIA MARTELO GUZMAN</t>
  </si>
  <si>
    <t>PRESTACIóN DE SERVICIOS COMO GESTOR DEL COMPONENTE DE FORTALECIMIENTO SOCIAL Y COMUNITARIO DEL MUNICIPIO ARACATACA, MAGDALENA EN EL MARCO DEL CONTRATO 208 DE 2019 ¿EJECUTAR EL PROGRAMA FAMILIAS EN SU TIERRA FEST POR EL DEPARTAMENTO ADMINISTRATIVO PARA LA PROSPERIDAD SOCIAL- PROSPERIDAD SO</t>
  </si>
  <si>
    <t>SE REDUCEN $3.074.149</t>
  </si>
  <si>
    <t>PAULA ANDREA MOLANO MOLANO</t>
  </si>
  <si>
    <t>SE REINTEGRAN $3.014.714 SEGÚN ACTA DE TERMINACION DE MUTUO ACUERDO</t>
  </si>
  <si>
    <t>MIGUEL ANGEL VISBAL ESPAÑA</t>
  </si>
  <si>
    <t>SE PRORROGA 25 DIAS Y SE REDUCEN $835.391</t>
  </si>
  <si>
    <t>JILLY ROCIO RUIZ SANCHEZ</t>
  </si>
  <si>
    <t>SE REDUCEN $2.651.011</t>
  </si>
  <si>
    <t>NINI LIZETH BOSSA BECERRA</t>
  </si>
  <si>
    <t>SE REDUCEN $3.248.535</t>
  </si>
  <si>
    <t>LEYDY MONICA ALZATE GALLEGO</t>
  </si>
  <si>
    <t xml:space="preserve">PRESTACIóN DE SERVICIOS PROFESIONALES COMO COORDINADOR MUNICIPAL PARA EL MUNICIPIO DE PUEBLO RICO, RISARALDA EN EL MARCO DEL CONTRATO 208 DE 2019 ¿EJECUTAR EL PROGRAMA FAMILIAS EN SU TIERRA FEST POR EL DEPARTAMENTO ADMINISTRATIVO PARA LA PROSPERIDAD SOCIAL- PROSPERIDAD SOCIAL (ZONA III)¿ </t>
  </si>
  <si>
    <t>WILLIAM FERNANDO GONZALEZ GALLEGO</t>
  </si>
  <si>
    <t>SE REINTEGRAN $1.199.610 SEGÚN ACTA DE LIQUIDACION</t>
  </si>
  <si>
    <t>DEISI ESTER GUERRERO CAMARGO</t>
  </si>
  <si>
    <t>SE REDUCEN $4.548.892 SEGÚN ACTA DE TERMINACION DE MUTUO ACUERDO</t>
  </si>
  <si>
    <t>CLAUDIA MERCEDES VILLAREAL PADILLA</t>
  </si>
  <si>
    <t>CARMELA REATIAGA</t>
  </si>
  <si>
    <t>JORGE LUIS HERNANDEZ PALLARES</t>
  </si>
  <si>
    <t>SE REDUCEN $260.156</t>
  </si>
  <si>
    <t>KEVIN ESTEBAN SUAREZ PALMERA</t>
  </si>
  <si>
    <t>PRESTACIóN DE SERVICIOS COMO GESTOR DEL COMPONENTE VIVIR MI CASA DEL MUNICIPIO ZONA BANANERA, MAGDALENA EN EL MARCO DEL CONTRATO 208 DE 2019 ¿EJECUTAR EL PROGRAMA FAMILIAS EN SU TIERRA FEST  PARA LA PROSPERIDAD SOCIAL- PROSPERIDAD SOCIAL (ZONA III)¿ CUMPLIENDO CON LAS ACTIVIDADES DESCRITA</t>
  </si>
  <si>
    <t>SE REINTEGRAN $246.667 SEGÚN ACTA DE LIQUIDACION</t>
  </si>
  <si>
    <t>OSCAR ALEJANDRO ARCILA GOMEZ</t>
  </si>
  <si>
    <t>SE REDUCEN $3.158.777</t>
  </si>
  <si>
    <t>SANDRA PATRICIA MENDOZA MARTINEZ</t>
  </si>
  <si>
    <t>SE REDUCEN $2.910.944</t>
  </si>
  <si>
    <t xml:space="preserve">PRESTACIóN DE SERVICIOS COMO GESTOR DEL COMPONENTE DE FORTALECIMIENTO SOCIAL Y COMUNITARIO DEL MUNICIPIO QUINCHíA, RISARALDA EN EL MARCO DEL CONTRATO 208 DE 2019 ¿EJECUTAR EL PROGRAMA FAMILIAS EN SU TIERRA FEST PARA LA PROSPERIDAD SOCIAL- PROSPERIDAD SOCIAL (ZONA III)¿ CUMPLIENDO CON LAS </t>
  </si>
  <si>
    <t>SE REINTTEGRAN $5.477.181 SEGÚN ACTA DE LIQUIDACION</t>
  </si>
  <si>
    <t>MARIA EUGENIA APARICIO SANTANDER</t>
  </si>
  <si>
    <t>SE REDUCEN $2.110.156</t>
  </si>
  <si>
    <t>ENRIQUE LUIS LOPEZ DANGOND</t>
  </si>
  <si>
    <t xml:space="preserve">PRESTACIóN DE SERVICIOS COMO GESTOR DEL COMPONENTE DE FORTALECIMIENTO SOCIAL Y COMUNITARIO DEL MUNICIPIO VILLANUEVA, LA GUAJIRA EN EL MARCO DEL CONTRATO 208 DE 2019 ¿EJECUTAR EL PROGRAMA FAMILIAS EN SU TIERRA FEST POR EL DEPARTAMENTO ADMINISTRATIVO PARA LA PROSPERIDAD SOCIAL- PROSPERIDAD </t>
  </si>
  <si>
    <t>SE REDUCEN $3.079.149</t>
  </si>
  <si>
    <t>ADA LUZ PARDO LUNA</t>
  </si>
  <si>
    <t>PRESTACIóN DE SERVICIOS COMO GESTOR DEL COMPONENTE DE FORTALECIMIENTO SOCIAL Y COMUNITARIO DEL MUNICIPIO ZONA BANADERA, MAGDALENA EN EL MARCO DEL CONTRATO 208 DE 2019 ¿EJECUTAR EL PROGRAMA FAMILIAS EN SU TIERRA FEST  POR EL DEPARTAMENTO ADMINISTRATIVO PARA LA PROSPERIDAD SOCIAL- PROSPERID</t>
  </si>
  <si>
    <t>SE REDUCEN $3.581.915</t>
  </si>
  <si>
    <t>JIMMY ALEXANDER LOPEZ VALENCIA</t>
  </si>
  <si>
    <t>SE REDUCEN $3.245.696</t>
  </si>
  <si>
    <t>BRICEIDA MARGARITA CAMACHO BOHORQUEZ</t>
  </si>
  <si>
    <t>SE REINTEGRAN $3.798.369 SEGUYN ACTA DE TERMINACION POR MUTUO ACUERDO</t>
  </si>
  <si>
    <t>LUIS ALEXANDER DIAZ BOLAÑOS</t>
  </si>
  <si>
    <t>PRESTACIóN DE SERVICIOS COMO GESTOR DEL COMPONENTE PROYECTO PRODUCTIVO DEL MUNICIPIO FUNDACION, MAGDALENA EN EL MARCO DEL CONTRATO 208 DE 2019 ¿EJECUTAR EL PROGRAMA FAMILIAS EN SU TIERRA FEST POR EL DEPARTAMENTO ADMINISTRATIVO PARA LA PROSPERIDAD SOCIAL- PROSPERIDAD SOCIAL (ZONA III)¿ CUM</t>
  </si>
  <si>
    <t>SE REDUCEN $3.412.297</t>
  </si>
  <si>
    <t>ROSINA DANELLA CASTRILLO REDONDO</t>
  </si>
  <si>
    <t>PRESTACIóN DE SERVICIOS COMO GESTOR DEL COMPONENTE PROYECTO PRODUCTIVO DEL MUNICIPIO BARRANCA, LA GUAJIRA EN EL MARCO DEL CONTRATO 208 DE 2019 ¿EJECUTAR EL PROGRAMA FAMILIAS EN SU TIERRA FEST POR EL DEPARTAMENTO ADMINISTRATIVO PARA LA PROSPERIDAD SOCIAL- PROSPERIDAD SOCIAL (ZONA III)¿ CUM</t>
  </si>
  <si>
    <t>SE REDUCEN $4.947.661 SEGÚN ACTA DE TERMIANCION POR MUTUO ACUERDO</t>
  </si>
  <si>
    <t>IVAN DE JESUS BONETT SILVA</t>
  </si>
  <si>
    <t>PRESTACIóN DE SERVICIOS COMO GESTOR DEL COMPONENTE VIVIR MI CASA DEL MUNICIPIO REMOLINO,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t>
  </si>
  <si>
    <t>SE REDUCEN $246.667</t>
  </si>
  <si>
    <t>MILANYELA COTES REDONDO</t>
  </si>
  <si>
    <t>PRESTACIóN DE SERVICIOS COMO GESTOR DEL COMPONENTE DE FORTALECIMIENTO SOCIAL Y COMUNITARIO DEL MUNICIPIO FUNDACION, MAGDALENA  EN EL MARCO DEL CONTRATO 208 DE 2019 ¿EJECUTAR EL PROGRAMA FAMILIAS EN SU TIERRA FEST POR EL DEPARTAMENTO ADMINISTRATIVO PARA LA PROSPERIDAD SOCIAL- PROSPERIDAD S</t>
  </si>
  <si>
    <t>SE REDUCEN $1.738.962</t>
  </si>
  <si>
    <t>JOSE GREGORIO HENAO LOZANO</t>
  </si>
  <si>
    <t>PRESTACIóN DE SERVICIOS COMO GESTOR DEL COMPONENTE PROYECTO PRODUCTIVO DEL MUNICIPIO SITIONUEVO, LA GUAJIRA EN EL MARCO DEL CONTRATO 208 DE 2019 ¿EJECUTAR EL PROGRAMA FAMILIAS EN SU TIERRA FEST POR EL DEPARTAMENTO ADMINISTRATIVO PARA LA PROSPERIDAD SOCIAL- PROSPERIDAD SOCIAL (ZONA III)¿ C</t>
  </si>
  <si>
    <t>SE REDUCEN $3.062.518 SEGÚN ACTA DE TERMINACION POR MUTUO ACUERDO</t>
  </si>
  <si>
    <t>RONALDO JOSE GONZALEZ RODRIGUEZ</t>
  </si>
  <si>
    <t>PRESTACIóN DE SERVICIOS COMO GESTOR DEL COMPONENTE SEGURIDAD ALIMENTARIA DEL MUNICIPIO  CIéNAGA - MAGDALENA EN EL MARCO DEL CONTRATO 208 DE 2019 ¿EJECUTAR EL PROGRAMA FAMILIAS EN SU TIERRA FEST POR EL DEPARTAMENTO ADMINISTRATIVO PARA LA PROSPERIDAD SOCIAL- PROSPERIDAD SOCIAL (ZONA III)¿ C</t>
  </si>
  <si>
    <t>LUZ MAIRA QUINTERO BUSTOS</t>
  </si>
  <si>
    <t xml:space="preserve">PRESTACIóN DE SERVICIOS COMO GESTOR DEL COMPONENTE SEGURIDAD ALIMENTARIA DEL MUNICIPIO FUNDACIóN - MAGDALENA EN EL MARCO DEL CONTRATO 208 DE 2019 ¿EJECUTAR EL PROGRAMA FAMILIAS EN SU TIERRA FEST POR EL DEPARTAMENTO ADMINISTRATIVO PARA LA PROSPERIDAD SOCIAL- PROSPERIDAD SOCIAL (ZONA III)¿ </t>
  </si>
  <si>
    <t>JESUS DARIO RANGEL VANEGAS</t>
  </si>
  <si>
    <t>PRESTACIóN DE SERVICIOS COMO GESTOR DEL COMPONENTE SEGURIDAD ALIMENTARIA DEL MUNICIPIO CIéNAGA-MAGDALENA EN EL MARCO DEL CONTRATO 208 DE 2019 ¿EJECUTAR EL PROGRAMA FAMILIAS EN SU TIERRA FEST POR EL DEPARTAMENTO ADMINISTRATIVO PARA LA PROSPERIDAD SOCIAL- PROSPERIDAD SOCIAL (ZONA III)¿ CUMP</t>
  </si>
  <si>
    <t>RODRIGO DE JESUS FRAGOZO DIAZ</t>
  </si>
  <si>
    <t xml:space="preserve">PRESTACIóN DE SERVICIOS COMO GESTOR DEL COMPONENTE SEGURIDAD ALIMENTARIA DEL MUNICIPIO VILLANUEVA-LA GUAJIRA EN EL MARCO DEL CONTRATO 208 DE 2019 ¿EJECUTAR EL PROGRAMA FAMILIAS EN SU TIERRA FEST POR EL DEPARTAMENTO ADMINISTRATIVO PARA LA PROSPERIDAD SOCIAL- PROSPERIDAD SOCIAL (ZONA III)¿ </t>
  </si>
  <si>
    <t>JANER FAJID BENETT PASION</t>
  </si>
  <si>
    <t>PRESTACIóN DE SERVICIOS COMO GESTOR DEL COMPONENTE SEGURIDAD ALIMENTARIA DEL MUNICIPIO REMOLINO - MAGDALENA EN EL MARCO DEL CONTRATO 208 DE 2019 ¿EJECUTAR EL PROGRAMA FAMILIAS EN SU TIERRA FEST POR EL DEPARTAMENTO ADMINISTRATIVO PARA LA PROSPERIDAD SOCIAL- PROSPERIDAD SOCIAL (ZONA III)¿ C</t>
  </si>
  <si>
    <t>KELYS PATRICIA RUEDA PEREZ</t>
  </si>
  <si>
    <t>PRESTACIóN DE SERVICIOS COMO GESTOR DEL COMPONENTE SEGURIDAD ALIMENTARIA DEL MUNICIPIO BARRANCAS -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t>
  </si>
  <si>
    <t>SE PRORROGA 25 DIAS Y SE REDUCEN $260.156</t>
  </si>
  <si>
    <t>HECTOR FABIO ARISTIZABAL GUTIERREZ</t>
  </si>
  <si>
    <t>PRESTACIóN DE SERVICIOS COMO GESTOR DEL COMPONENTE VIVIR MI CASA DEL MUNICIPIO PENSILVANIA,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t>
  </si>
  <si>
    <t>SE REINTEGARN $246.667 SEGÚN ACTA DE LIQUIDACION</t>
  </si>
  <si>
    <t>JUAN GREGORIO URAN GUERRA</t>
  </si>
  <si>
    <t>MABEL CANO BOLAÑOS</t>
  </si>
  <si>
    <t>PRESTACIóN DE SERVICIOS COMO GESTOR DEL COMPONENTE PROYECTO PRODUCTIVO DEL MUNICIPIO SITIO NUEVO, MAGDALENA EN EL MARCO DEL CONTRATO 208 DE 2019 EJECUTAR EL PROGRAMA FAMILIAS EN SU TIERRA FEST POR EL DEPARTAMENTO ADMINISTRATIVO PARA LA PROSPERIDAD SOCIAL- PROSPERIDAD SOCIAL (ZONA III) CUM</t>
  </si>
  <si>
    <t>SE REINTEGRAN $3.142.658 SEGÚN ACTA DE TERMINACION DE MUTUO ACUERDO</t>
  </si>
  <si>
    <t>LEANDRO DE JESUS CIRO FONSECA</t>
  </si>
  <si>
    <t>PRESTACIóN DE SERVICIOS COMO GESTOR DEL COMPONENTE SEGURIDAD ALIMENTARIA DEL MUNICIPIO SITIONUEVO -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t>
  </si>
  <si>
    <t>OSMAN SUAREZ GIRALDO</t>
  </si>
  <si>
    <t>PRESTACIóN DE SERVICIOS COMO GESTOR DEL COMPONENTE DE FORTALECIMIENTO SOCIAL Y COMUNITARIO DEL MUNICIPIO CIéNAGA, MAGDALENA EN EL MARCO DEL CONTRATO 208 DE 2019 ¿EJECUTAR EL PROGRAMA FAMILIAS EN SU TIERRA FEST POR EL DEPARTAMENTO ADMINISTRATIVO PARA LA PROSPERIDAD SOCIAL- PROSPERIDAD SOCI</t>
  </si>
  <si>
    <t>SE REDUCEN $1.731.915</t>
  </si>
  <si>
    <t>KEVIS DAYANA BENJUMEA NARVAEZ</t>
  </si>
  <si>
    <t>PRESTACIóN DE SERVICIOS COMO GESTOR DEL COMPONENTE DE FORTALECIMIENTO SOCIAL Y COMUNITARIO DEL MUNICIPIO SAMANá, CALDAS EN EL MARCO DEL CONTRATO 208 DE 2019 EJECUTAR EL PROGRAMA FAMILIAS EN SU TIERRA FEST POR EL DEPARTAMENTO ADMINISTRATIVO PARA LA PROSPERIDAD SOCIAL- PROSPERIDAD SOCIAL (Z</t>
  </si>
  <si>
    <t>SE REDUCE $1.721.450</t>
  </si>
  <si>
    <t>ANUAR LENIN DELUQUE</t>
  </si>
  <si>
    <t>PRESTACIóN DE SERVICIOS COMO GESTOR DEL COMPONENTE DE FORTALECIMIENTO SOCIAL Y COMUNITARIO DEL MUNICIPIO DIBULLA, LA GUAJIRA EN EL MARCO DEL CONTRATO 208 DE 2019 ¿EJECUTAR EL PROGRAMA FAMILIAS EN SU TIERRA FEST POR EL DEPARTAMENTO ADMINISTRATIVO PARA LA PROSPERIDAD SOCIAL- PROSPERIDAD SOC</t>
  </si>
  <si>
    <t>SE REDUCE $1.721.692</t>
  </si>
  <si>
    <t>LUZ MARINA DIAZ BEDOYA</t>
  </si>
  <si>
    <t>SE REDUCEN $1.737.133</t>
  </si>
  <si>
    <t xml:space="preserve">GEIMAR DE JESUS GARCIA </t>
  </si>
  <si>
    <t>SE REINTEGRAN $2.106.217 SEGÚN ACTA DE TERMINACION POR MUTUO ACUERDO</t>
  </si>
  <si>
    <t>CRISTIAN CAMILO  BEDOYA CARDONA</t>
  </si>
  <si>
    <t>PRESTACIóN DE SERVICIOS COMO GESTOR DEL COMPONENTE DE FORTALECIMIENTO SOCIAL Y COMUNITARIO DEL MUNICIPIO PENSILVANIA, CALDAS EN EL MARCO DEL CONTRATO 208 DE 2019 ¿EJECUTAR EL PROGRAMA FAMILIAS EN SU TIERRA FEST POR EL DEPARTAMENTO ADMINISTRATIVO PARA LA PROSPERIDAD SOCIAL- PROSPERIDAD SOC</t>
  </si>
  <si>
    <t>SE REDUCE $1.731.915</t>
  </si>
  <si>
    <t>JUAN DIEGO RODAS VERGARA</t>
  </si>
  <si>
    <t>SE REDUCEN $2.053.244</t>
  </si>
  <si>
    <t>HERLIN ESTEBAN ORTIZ CUADROS</t>
  </si>
  <si>
    <t>JORGE ELIECER NUÑEZ GUETTE</t>
  </si>
  <si>
    <t xml:space="preserve">PRESTACIóN DE SERVICIOS COMO GESTOR DEL COMPONENTE PROYECTO PRODUCTIVO DEL MUNICIPIO VILLANUEVA, LA GUAJIRA  EN EL MARCO DEL CONTRATO 208 DE 2019 ¿EJECUTAR EL PROGRAMA FAMILIAS EN SU TIERRA FEST POR EL DEPARTAMENTO ADMINISTRATIVO PARA LA PROSPERIDAD SOCIAL- PROSPERIDAD SOCIAL (ZONA III)¿ </t>
  </si>
  <si>
    <t>SE REDUCEN $3.056.793 SEGÚN ACTA DE TERMINACION POR MUTUO ACUERDO</t>
  </si>
  <si>
    <t>YUMEI ALEXANDRA PALACIO GARCIA</t>
  </si>
  <si>
    <t>PRESTACIóN DE SERVICIOS COMO GESTOR DEL COMPONENTE PROYECTOS PRODUCTIVOS DEL MUNICIPIO MARQUETALIA, CALDAS EN EL MARCO DEL CONTRATO 208 DE 2019 ¿EJECUTAR EL PROGRAMA FAMILIAS EN SU TIERRA FEST POR EL DEPARTAMENTO ADMINISTRATIVO PARA LA PROSPERIDAD SOCIAL- PROSPERIDAD SOCIAL (ZONA III)¿ CU</t>
  </si>
  <si>
    <t>SE REINTEGRAN $2.097.040 SEGÚN ACTA DE TERMINACION DE MUTUO ACUERDO</t>
  </si>
  <si>
    <t>IVAN ALONSO OSORIO FRANCO</t>
  </si>
  <si>
    <t>PRESTACIóN DE SERVICIOS COMO GESTOR DEL COMPONENTE VIVIR MI CASA DEL MUNICIPIO MARQUETALIA, CALDAS EN EL MARCO DEL CONTRATO 208 DE 2019 ¿EJECUTAR EL PROGRAMA FAMILIAS EN SU TIERRA FEST POR EL DEPARTAMENTO ADMINISTRATIVO PARA LA PROSPERIDAD SOCIAL- PROSPERIDAD SOCIAL (ZONA III)¿ CUMPLIENDO CON LAS ACTIVIDADES DESCRITAS EN EL PLIEGO DE CONDICIONES Y ANESIOS TéCNICOS DE LA LICITACION PúBLI</t>
  </si>
  <si>
    <t>SE PRORROGA 25 DIAS Y SE REDUCEN $86.719</t>
  </si>
  <si>
    <t>PRESTACIóN DE SERVICIOS PROFESIONALES COMO COORDINADOR PARA REALIZAR LAS SIGUIENTES ACTIVIDADES EN MARCO DEL CICLO III DE FORMACIóN DEL PROYECTO DE HABILIDADES DIGITALES EN PROGRAMACIóN:</t>
  </si>
  <si>
    <t>SE PRORROGA 14 DIAS Y SE ADICIONA $1.500.000</t>
  </si>
  <si>
    <t>EMPRESA EXTRANJERA NUMERO ASIGNADO POR CONTABILIDAD SE REDUCEN $2.467.690</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</si>
  <si>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</si>
  <si>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</si>
  <si>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</si>
  <si>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</si>
  <si>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</si>
  <si>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</si>
  <si>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</si>
  <si>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</si>
  <si>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</si>
  <si>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</si>
  <si>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</si>
  <si>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</si>
  <si>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</si>
  <si>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</si>
  <si>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</si>
  <si>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</si>
  <si>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</si>
  <si>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</si>
  <si>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</si>
  <si>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</si>
  <si>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</si>
  <si>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</si>
  <si>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</si>
  <si>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ELECTRÓNICA I+D</t>
  </si>
  <si>
    <t>COMPRA DE EQUIPO Y MATERIALES PAR LABORATORIO</t>
  </si>
  <si>
    <t>SUPERVISOR: HERNÁN ALBERTO QUINTERO C.C 75521113</t>
  </si>
  <si>
    <t>DIANA PATRICIA GÓMEZ BOTERO</t>
  </si>
  <si>
    <t>POSADA HENAO LUIS FERNANDO</t>
  </si>
  <si>
    <t>COMPRA DE UNIDAD ODONTOLÓGICA</t>
  </si>
  <si>
    <t>SUPERVISOR: CARLOS HERNÁN BUITRAGO C.C 16.785.476</t>
  </si>
  <si>
    <t>LABORATORIOS WACOL S.A</t>
  </si>
  <si>
    <t>COMPRA DE MATERIAL DE VIDRIO Y ELEMENTOS DE LABORATORIO</t>
  </si>
  <si>
    <t>GREEN FOREST SERVICIOS FORESTALES S.A.S</t>
  </si>
  <si>
    <t>COMPRA DE EQUIPOS Y MATERIALES PARA LABORATORIO</t>
  </si>
  <si>
    <t>FRANCISCO ANTONIO URIBE GÓMEZ</t>
  </si>
  <si>
    <t>ASESOR GRADO 12</t>
  </si>
  <si>
    <t>ANDINA DE TECNOLOGÍAS S.A.S</t>
  </si>
  <si>
    <t>COMPRA DE EQUIPOS PARA LABORATORIO</t>
  </si>
  <si>
    <t>SUPERVISOR: JUAN CARLOS ECHEVERRY LÓPEZ C.C 10105895</t>
  </si>
  <si>
    <t>INGENIERÍA AUDIOVISUAL S.A.S</t>
  </si>
  <si>
    <t>COMPRA DE MICRÓFONOS, PARLANTES Y CÁMARAS DE VIDEO</t>
  </si>
  <si>
    <t>SUPERVISOR: RICARDO AGUDELO SOTO C.C 10140923</t>
  </si>
  <si>
    <t>MERGE S.A.S</t>
  </si>
  <si>
    <t>COMPRA DE PARLANTES BOSE</t>
  </si>
  <si>
    <t>SUMINISTRO DE LAMPARAS, FILTORS TUBOS DE LABORATORIO , REPUESTOS PARA EQUIPOS DE LABORATORIO Y</t>
  </si>
  <si>
    <t>INSTRUMENTACIÓN Y SOLUCIONES PARA LABORATORIO S.A.S</t>
  </si>
  <si>
    <t>ELEMNTEOS PARA LABORATORIO</t>
  </si>
  <si>
    <t>ARICEL S.A.S</t>
  </si>
  <si>
    <t>COMPRA DE ELEMENTOS PARA LABORATORIO</t>
  </si>
  <si>
    <t>TECNOLOGÍA EQUIPOS Y SUMINISTROS LTDA TES LTDA</t>
  </si>
  <si>
    <t>COMPRA DE VIDEOPROYECTORES Y CÁMARA DE VIDEO</t>
  </si>
  <si>
    <t>JORGE HUGO GARCÍA SIERRA</t>
  </si>
  <si>
    <t>SUPERMUEBLES PEREIRA S.A.S</t>
  </si>
  <si>
    <t>COMPRA DE MUEBLES</t>
  </si>
  <si>
    <t>SUPERVISORA: JOHANNA ARIAS PINEDA C.C 42164531</t>
  </si>
  <si>
    <t>JARAMILLO QUINTERO LUZ STELLA</t>
  </si>
  <si>
    <t>COMPRA DE ECTENSIONES ELÉCTRICAS, CABLES PARA AUDIO, CÁMARA DE VIDEO, ETC</t>
  </si>
  <si>
    <t>VORTEX COMPANY S.A.S</t>
  </si>
  <si>
    <t>COMPRA DE MICRÓMETRO, RQUIPOS PARA LABORATORIO, ETC</t>
  </si>
  <si>
    <t>SUPERVISOR: IVÁN YESID MORENO ORTIZ C.C 4446180</t>
  </si>
  <si>
    <t>ARC ANÁLISIS S.A.S</t>
  </si>
  <si>
    <t>COMPRA DE REACTIVOS</t>
  </si>
  <si>
    <t>REACTIVOS EQUIPOS Y QUÍMICOS LTDA</t>
  </si>
  <si>
    <t>PURIFICACIÓN Y ANÁLISIS DE FLUÍDOS S.A.S</t>
  </si>
  <si>
    <t>SERENDIPIA GROUP S.A.S</t>
  </si>
  <si>
    <t>SUPERVISOR: ÁLVARO ÁNGEL OROZCO GUTIERREZ C.C 10.110.951</t>
  </si>
  <si>
    <t>COMPRA DE LICENCIA</t>
  </si>
  <si>
    <t>SUPERVISOR: MIGUEL ÁNGEL GÓMEZ CALDERÓN C.C 10.132.969</t>
  </si>
  <si>
    <t>ELECTROEQUIPOS COLOMBIA S.A.S</t>
  </si>
  <si>
    <t>COMPRA DE EQUIPOS PARA LABORATORIO, LICENCIAS Y TARJETA DE ADQUISICIÓN DE DATOS</t>
  </si>
  <si>
    <t>SUPERVISORES: JHON JAIRO SANTA C.C 10120497 Y SANTIAGO GÓMEZ ESTRADA C.C 18614151</t>
  </si>
  <si>
    <t>IMPOINTER S.A.S</t>
  </si>
  <si>
    <t>COMPRA DE SOFTWARE DE SIMULACIÓN</t>
  </si>
  <si>
    <t>SUPERVISOR: SANTIAGO GÓMEZ ESTRADA C.C 18614151</t>
  </si>
  <si>
    <t>ACONDICIONANDO S.A.S</t>
  </si>
  <si>
    <t xml:space="preserve">COMPRA DE DESHUMIFICADOR </t>
  </si>
  <si>
    <t>SUPERVISORA: MARIA VALENTINA TRUJILLO BONILLA C.C 1088313996</t>
  </si>
  <si>
    <t>GRUPO ABSTRACT S.A.S</t>
  </si>
  <si>
    <t>COMPRA DE IMPRESORAS Y CARRETES PARA IMPRESORA</t>
  </si>
  <si>
    <t>SUPERVISOR: CARLOS ANDRÉS LONDOÑO ECHEVERRY C.C 10004048</t>
  </si>
  <si>
    <t>ENGINEERING SIMULATION AND SCIENTIFIC SOFTWARE COLOMBIA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</si>
</sst>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240A]\ #,##0.00"/>
  </numFmts>
  <fonts count="3" x14ac:knownFonts="1">
    <font>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0" borderId="3" xfId="0"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0" fontId="0" fillId="0" borderId="0" xfId="0" applyFill="1"/>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165" fontId="0" fillId="4" borderId="3" xfId="0" applyNumberFormat="1" applyFill="1"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election activeCell="C16" sqref="C16"/>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391</v>
      </c>
    </row>
    <row r="5" spans="1:57" x14ac:dyDescent="0.25">
      <c r="B5" s="1" t="s">
        <v>6</v>
      </c>
      <c r="C5" s="5">
        <v>44165</v>
      </c>
    </row>
    <row r="6" spans="1:57" x14ac:dyDescent="0.25">
      <c r="B6" s="1" t="s">
        <v>7</v>
      </c>
      <c r="C6" s="1">
        <v>1</v>
      </c>
      <c r="D6" s="1" t="s">
        <v>8</v>
      </c>
    </row>
    <row r="8" spans="1:57" x14ac:dyDescent="0.25">
      <c r="A8" s="1" t="s">
        <v>9</v>
      </c>
      <c r="B8" s="15" t="s">
        <v>10</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81</v>
      </c>
      <c r="D11" s="4" t="s">
        <v>318</v>
      </c>
      <c r="E11" s="4" t="s">
        <v>67</v>
      </c>
      <c r="F11" s="3" t="s">
        <v>67</v>
      </c>
      <c r="G11" s="4" t="s">
        <v>67</v>
      </c>
      <c r="H11" s="4"/>
      <c r="I11" s="4" t="s">
        <v>67</v>
      </c>
      <c r="J11" s="4" t="s">
        <v>67</v>
      </c>
      <c r="K11" s="4" t="s">
        <v>67</v>
      </c>
      <c r="L11" s="4" t="s">
        <v>67</v>
      </c>
      <c r="M11" s="4" t="s">
        <v>67</v>
      </c>
      <c r="N11" s="4" t="s">
        <v>67</v>
      </c>
      <c r="O11" s="2" t="s">
        <v>67</v>
      </c>
      <c r="P11" s="4" t="s">
        <v>67</v>
      </c>
      <c r="Q11" s="4"/>
      <c r="R11" s="4" t="s">
        <v>67</v>
      </c>
      <c r="S11" s="4"/>
      <c r="T11" s="4" t="s">
        <v>67</v>
      </c>
      <c r="U11" s="4" t="s">
        <v>67</v>
      </c>
      <c r="V11" s="4" t="s">
        <v>67</v>
      </c>
      <c r="W11" s="4"/>
      <c r="X11" s="4"/>
      <c r="Y11" s="4" t="s">
        <v>67</v>
      </c>
      <c r="Z11" s="4" t="s">
        <v>67</v>
      </c>
      <c r="AA11" s="4" t="s">
        <v>67</v>
      </c>
      <c r="AB11" s="4" t="s">
        <v>67</v>
      </c>
      <c r="AC11" s="4" t="s">
        <v>67</v>
      </c>
      <c r="AD11" s="3" t="s">
        <v>67</v>
      </c>
      <c r="AE11" s="4" t="s">
        <v>67</v>
      </c>
      <c r="AF11" s="4" t="s">
        <v>67</v>
      </c>
      <c r="AG11" s="4"/>
      <c r="AH11" s="4"/>
      <c r="AI11" s="4" t="s">
        <v>67</v>
      </c>
      <c r="AJ11" s="4" t="s">
        <v>67</v>
      </c>
      <c r="AK11" s="4" t="s">
        <v>67</v>
      </c>
      <c r="AL11" s="4" t="s">
        <v>67</v>
      </c>
      <c r="AM11" s="4"/>
      <c r="AN11" s="4"/>
      <c r="AO11" s="4" t="s">
        <v>67</v>
      </c>
      <c r="AP11" s="4" t="s">
        <v>67</v>
      </c>
      <c r="AQ11" s="4" t="s">
        <v>67</v>
      </c>
      <c r="AR11" s="4"/>
      <c r="AS11" s="4" t="s">
        <v>67</v>
      </c>
      <c r="AT11" s="4"/>
      <c r="AU11" s="4" t="s">
        <v>67</v>
      </c>
      <c r="AV11" s="4"/>
      <c r="AW11" s="4"/>
      <c r="AX11" s="3" t="s">
        <v>67</v>
      </c>
      <c r="AY11" s="3" t="s">
        <v>67</v>
      </c>
      <c r="AZ11" s="3" t="s">
        <v>67</v>
      </c>
      <c r="BA11" s="4"/>
      <c r="BB11" s="4"/>
      <c r="BC11" s="4"/>
      <c r="BD11" s="4"/>
      <c r="BE11" s="4" t="s">
        <v>67</v>
      </c>
    </row>
    <row r="12" spans="1:57"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2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2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2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2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2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25">
      <c r="B351007" t="s">
        <v>114</v>
      </c>
      <c r="C351007" t="s">
        <v>115</v>
      </c>
      <c r="D351007" t="s">
        <v>116</v>
      </c>
      <c r="E351007" t="s">
        <v>117</v>
      </c>
      <c r="G351007" t="s">
        <v>118</v>
      </c>
      <c r="H351007" t="s">
        <v>119</v>
      </c>
      <c r="I351007" t="s">
        <v>120</v>
      </c>
      <c r="K351007" t="s">
        <v>121</v>
      </c>
    </row>
    <row r="351008" spans="1:13" x14ac:dyDescent="0.25">
      <c r="B351008" t="s">
        <v>122</v>
      </c>
      <c r="C351008" t="s">
        <v>123</v>
      </c>
      <c r="D351008" t="s">
        <v>124</v>
      </c>
      <c r="E351008" t="s">
        <v>125</v>
      </c>
      <c r="H351008" t="s">
        <v>126</v>
      </c>
      <c r="I351008" t="s">
        <v>127</v>
      </c>
    </row>
    <row r="351009" spans="2:9" x14ac:dyDescent="0.25">
      <c r="B351009" t="s">
        <v>128</v>
      </c>
      <c r="D351009" t="s">
        <v>129</v>
      </c>
      <c r="E351009" t="s">
        <v>130</v>
      </c>
      <c r="I351009" t="s">
        <v>131</v>
      </c>
    </row>
    <row r="351010" spans="2:9" x14ac:dyDescent="0.25">
      <c r="B351010" t="s">
        <v>132</v>
      </c>
      <c r="D351010" t="s">
        <v>133</v>
      </c>
      <c r="E351010" t="s">
        <v>134</v>
      </c>
      <c r="I351010" t="s">
        <v>135</v>
      </c>
    </row>
    <row r="351011" spans="2:9" x14ac:dyDescent="0.25">
      <c r="B351011" t="s">
        <v>136</v>
      </c>
      <c r="D351011" t="s">
        <v>137</v>
      </c>
      <c r="E351011" t="s">
        <v>138</v>
      </c>
      <c r="I351011" t="s">
        <v>139</v>
      </c>
    </row>
    <row r="351012" spans="2:9" x14ac:dyDescent="0.25">
      <c r="B351012" t="s">
        <v>140</v>
      </c>
      <c r="D351012" t="s">
        <v>141</v>
      </c>
      <c r="E351012" t="s">
        <v>142</v>
      </c>
      <c r="I351012" t="s">
        <v>143</v>
      </c>
    </row>
    <row r="351013" spans="2:9" x14ac:dyDescent="0.25">
      <c r="B351013" t="s">
        <v>144</v>
      </c>
      <c r="D351013" t="s">
        <v>145</v>
      </c>
      <c r="E351013" t="s">
        <v>146</v>
      </c>
      <c r="I351013" t="s">
        <v>147</v>
      </c>
    </row>
    <row r="351014" spans="2:9" x14ac:dyDescent="0.25">
      <c r="B351014" t="s">
        <v>148</v>
      </c>
      <c r="D351014" t="s">
        <v>149</v>
      </c>
      <c r="I351014" t="s">
        <v>150</v>
      </c>
    </row>
    <row r="351015" spans="2:9" x14ac:dyDescent="0.25">
      <c r="B351015" t="s">
        <v>151</v>
      </c>
      <c r="D351015" t="s">
        <v>152</v>
      </c>
      <c r="I351015" t="s">
        <v>153</v>
      </c>
    </row>
    <row r="351016" spans="2:9" x14ac:dyDescent="0.25">
      <c r="B351016" t="s">
        <v>154</v>
      </c>
      <c r="D351016" t="s">
        <v>155</v>
      </c>
      <c r="I351016" t="s">
        <v>156</v>
      </c>
    </row>
    <row r="351017" spans="2:9" x14ac:dyDescent="0.25">
      <c r="B351017" t="s">
        <v>157</v>
      </c>
      <c r="D351017" t="s">
        <v>158</v>
      </c>
      <c r="I351017" t="s">
        <v>159</v>
      </c>
    </row>
    <row r="351018" spans="2:9" x14ac:dyDescent="0.25">
      <c r="B351018" t="s">
        <v>160</v>
      </c>
      <c r="D351018" t="s">
        <v>161</v>
      </c>
      <c r="I351018" t="s">
        <v>162</v>
      </c>
    </row>
    <row r="351019" spans="2:9" x14ac:dyDescent="0.25">
      <c r="B351019" t="s">
        <v>163</v>
      </c>
      <c r="D351019" t="s">
        <v>164</v>
      </c>
      <c r="I351019" t="s">
        <v>165</v>
      </c>
    </row>
    <row r="351020" spans="2:9" x14ac:dyDescent="0.25">
      <c r="B351020" t="s">
        <v>166</v>
      </c>
      <c r="D351020" t="s">
        <v>167</v>
      </c>
      <c r="I351020" t="s">
        <v>168</v>
      </c>
    </row>
    <row r="351021" spans="2:9" x14ac:dyDescent="0.25">
      <c r="B351021" t="s">
        <v>169</v>
      </c>
      <c r="D351021" t="s">
        <v>170</v>
      </c>
      <c r="I351021" t="s">
        <v>171</v>
      </c>
    </row>
    <row r="351022" spans="2:9" x14ac:dyDescent="0.25">
      <c r="B351022" t="s">
        <v>172</v>
      </c>
      <c r="D351022" t="s">
        <v>173</v>
      </c>
      <c r="I351022" t="s">
        <v>174</v>
      </c>
    </row>
    <row r="351023" spans="2:9" x14ac:dyDescent="0.25">
      <c r="B351023" t="s">
        <v>175</v>
      </c>
      <c r="D351023" t="s">
        <v>123</v>
      </c>
      <c r="I351023" t="s">
        <v>176</v>
      </c>
    </row>
    <row r="351024" spans="2:9" x14ac:dyDescent="0.25">
      <c r="B351024" t="s">
        <v>177</v>
      </c>
      <c r="I351024" t="s">
        <v>178</v>
      </c>
    </row>
    <row r="351025" spans="2:9" x14ac:dyDescent="0.25">
      <c r="B351025" t="s">
        <v>179</v>
      </c>
      <c r="I351025" t="s">
        <v>180</v>
      </c>
    </row>
    <row r="351026" spans="2:9" x14ac:dyDescent="0.25">
      <c r="B351026" t="s">
        <v>181</v>
      </c>
      <c r="I351026" t="s">
        <v>182</v>
      </c>
    </row>
    <row r="351027" spans="2:9" x14ac:dyDescent="0.25">
      <c r="B351027" t="s">
        <v>183</v>
      </c>
      <c r="I351027" t="s">
        <v>184</v>
      </c>
    </row>
    <row r="351028" spans="2:9" x14ac:dyDescent="0.25">
      <c r="B351028" t="s">
        <v>185</v>
      </c>
      <c r="I351028" t="s">
        <v>186</v>
      </c>
    </row>
    <row r="351029" spans="2:9" x14ac:dyDescent="0.25">
      <c r="B351029" t="s">
        <v>187</v>
      </c>
      <c r="I351029" t="s">
        <v>188</v>
      </c>
    </row>
    <row r="351030" spans="2:9" x14ac:dyDescent="0.25">
      <c r="B351030" t="s">
        <v>189</v>
      </c>
      <c r="I351030" t="s">
        <v>190</v>
      </c>
    </row>
    <row r="351031" spans="2:9" x14ac:dyDescent="0.25">
      <c r="B351031" t="s">
        <v>191</v>
      </c>
      <c r="I351031" t="s">
        <v>192</v>
      </c>
    </row>
    <row r="351032" spans="2:9" x14ac:dyDescent="0.25">
      <c r="B351032" t="s">
        <v>193</v>
      </c>
      <c r="I351032" t="s">
        <v>194</v>
      </c>
    </row>
    <row r="351033" spans="2:9" x14ac:dyDescent="0.25">
      <c r="B351033" t="s">
        <v>195</v>
      </c>
      <c r="I351033" t="s">
        <v>196</v>
      </c>
    </row>
    <row r="351034" spans="2:9" x14ac:dyDescent="0.25">
      <c r="B351034" t="s">
        <v>197</v>
      </c>
      <c r="I351034" t="s">
        <v>198</v>
      </c>
    </row>
    <row r="351035" spans="2:9" x14ac:dyDescent="0.25">
      <c r="B351035" t="s">
        <v>199</v>
      </c>
      <c r="I351035" t="s">
        <v>200</v>
      </c>
    </row>
    <row r="351036" spans="2:9" x14ac:dyDescent="0.25">
      <c r="B351036" t="s">
        <v>201</v>
      </c>
      <c r="I351036" t="s">
        <v>202</v>
      </c>
    </row>
    <row r="351037" spans="2:9" x14ac:dyDescent="0.25">
      <c r="B351037" t="s">
        <v>203</v>
      </c>
      <c r="I351037" t="s">
        <v>204</v>
      </c>
    </row>
    <row r="351038" spans="2:9" x14ac:dyDescent="0.25">
      <c r="B351038" t="s">
        <v>205</v>
      </c>
      <c r="I351038" t="s">
        <v>206</v>
      </c>
    </row>
    <row r="351039" spans="2:9" x14ac:dyDescent="0.25">
      <c r="B351039" t="s">
        <v>207</v>
      </c>
      <c r="I351039" t="s">
        <v>208</v>
      </c>
    </row>
    <row r="351040" spans="2:9" x14ac:dyDescent="0.25">
      <c r="B351040" t="s">
        <v>209</v>
      </c>
      <c r="I351040" t="s">
        <v>210</v>
      </c>
    </row>
    <row r="351041" spans="2:9" x14ac:dyDescent="0.25">
      <c r="B351041" t="s">
        <v>211</v>
      </c>
      <c r="I351041" t="s">
        <v>212</v>
      </c>
    </row>
    <row r="351042" spans="2:9" x14ac:dyDescent="0.25">
      <c r="B351042" t="s">
        <v>213</v>
      </c>
      <c r="I351042" t="s">
        <v>214</v>
      </c>
    </row>
    <row r="351043" spans="2:9" x14ac:dyDescent="0.25">
      <c r="B351043" t="s">
        <v>215</v>
      </c>
      <c r="I351043" t="s">
        <v>216</v>
      </c>
    </row>
    <row r="351044" spans="2:9" x14ac:dyDescent="0.25">
      <c r="B351044" t="s">
        <v>217</v>
      </c>
      <c r="I351044" t="s">
        <v>218</v>
      </c>
    </row>
    <row r="351045" spans="2:9" x14ac:dyDescent="0.25">
      <c r="B351045" t="s">
        <v>219</v>
      </c>
      <c r="I351045" t="s">
        <v>220</v>
      </c>
    </row>
    <row r="351046" spans="2:9" x14ac:dyDescent="0.25">
      <c r="B351046" t="s">
        <v>221</v>
      </c>
      <c r="I351046" t="s">
        <v>222</v>
      </c>
    </row>
    <row r="351047" spans="2:9" x14ac:dyDescent="0.25">
      <c r="B351047" t="s">
        <v>223</v>
      </c>
      <c r="I351047" t="s">
        <v>224</v>
      </c>
    </row>
    <row r="351048" spans="2:9" x14ac:dyDescent="0.25">
      <c r="B351048" t="s">
        <v>225</v>
      </c>
      <c r="I351048" t="s">
        <v>226</v>
      </c>
    </row>
    <row r="351049" spans="2:9" x14ac:dyDescent="0.25">
      <c r="B351049" t="s">
        <v>227</v>
      </c>
      <c r="I351049" t="s">
        <v>228</v>
      </c>
    </row>
    <row r="351050" spans="2:9" x14ac:dyDescent="0.25">
      <c r="B351050" t="s">
        <v>229</v>
      </c>
      <c r="I351050" t="s">
        <v>230</v>
      </c>
    </row>
    <row r="351051" spans="2:9" x14ac:dyDescent="0.25">
      <c r="B351051" t="s">
        <v>231</v>
      </c>
      <c r="I351051" t="s">
        <v>232</v>
      </c>
    </row>
    <row r="351052" spans="2:9" x14ac:dyDescent="0.25">
      <c r="B351052" t="s">
        <v>233</v>
      </c>
      <c r="I351052" t="s">
        <v>234</v>
      </c>
    </row>
    <row r="351053" spans="2:9" x14ac:dyDescent="0.25">
      <c r="B351053" t="s">
        <v>235</v>
      </c>
      <c r="I351053" t="s">
        <v>236</v>
      </c>
    </row>
    <row r="351054" spans="2:9" x14ac:dyDescent="0.25">
      <c r="I351054" t="s">
        <v>237</v>
      </c>
    </row>
    <row r="351055" spans="2:9" x14ac:dyDescent="0.25">
      <c r="I351055" t="s">
        <v>238</v>
      </c>
    </row>
    <row r="351056" spans="2:9" x14ac:dyDescent="0.25">
      <c r="I351056" t="s">
        <v>239</v>
      </c>
    </row>
    <row r="351057" spans="9:9" x14ac:dyDescent="0.25">
      <c r="I351057" t="s">
        <v>123</v>
      </c>
    </row>
  </sheetData>
  <mergeCells count="1">
    <mergeCell ref="B8:BE8"/>
  </mergeCells>
  <dataValidations count="58">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sqref="P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89"/>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391</v>
      </c>
    </row>
    <row r="5" spans="1:51" x14ac:dyDescent="0.25">
      <c r="B5" s="1" t="s">
        <v>6</v>
      </c>
      <c r="C5" s="5">
        <v>44165</v>
      </c>
    </row>
    <row r="6" spans="1:51" x14ac:dyDescent="0.25">
      <c r="B6" s="1" t="s">
        <v>7</v>
      </c>
      <c r="C6" s="1">
        <v>1</v>
      </c>
      <c r="D6" s="1" t="s">
        <v>8</v>
      </c>
    </row>
    <row r="8" spans="1:51" x14ac:dyDescent="0.25">
      <c r="A8" s="1" t="s">
        <v>9</v>
      </c>
      <c r="B8" s="15" t="s">
        <v>241</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75" thickBot="1" x14ac:dyDescent="0.3">
      <c r="A11" s="1">
        <v>1</v>
      </c>
      <c r="B11" t="s">
        <v>66</v>
      </c>
      <c r="C11" s="4" t="s">
        <v>69</v>
      </c>
      <c r="D11" s="4" t="s">
        <v>67</v>
      </c>
      <c r="E11" s="4">
        <v>5189</v>
      </c>
      <c r="F11" s="3">
        <v>43467</v>
      </c>
      <c r="G11" s="4" t="s">
        <v>327</v>
      </c>
      <c r="H11" s="4">
        <v>42054190</v>
      </c>
      <c r="I11" s="4" t="s">
        <v>328</v>
      </c>
      <c r="J11" s="4" t="s">
        <v>114</v>
      </c>
      <c r="K11" s="4" t="s">
        <v>271</v>
      </c>
      <c r="L11" s="4" t="s">
        <v>329</v>
      </c>
      <c r="M11" s="4" t="s">
        <v>330</v>
      </c>
      <c r="N11" s="4">
        <v>62543158</v>
      </c>
      <c r="O11" s="4" t="s">
        <v>81</v>
      </c>
      <c r="P11" s="4">
        <v>0</v>
      </c>
      <c r="Q11" s="4" t="s">
        <v>146</v>
      </c>
      <c r="R11" s="4" t="s">
        <v>74</v>
      </c>
      <c r="S11" s="4" t="s">
        <v>99</v>
      </c>
      <c r="T11" s="4">
        <v>80724051</v>
      </c>
      <c r="U11" s="4">
        <v>0</v>
      </c>
      <c r="V11" s="4" t="s">
        <v>146</v>
      </c>
      <c r="W11" s="4">
        <v>0</v>
      </c>
      <c r="X11" s="4" t="s">
        <v>331</v>
      </c>
      <c r="Y11" s="4" t="s">
        <v>90</v>
      </c>
      <c r="Z11" s="4" t="s">
        <v>121</v>
      </c>
      <c r="AA11" s="4">
        <v>0</v>
      </c>
      <c r="AB11" s="4">
        <v>0</v>
      </c>
      <c r="AC11" s="4" t="s">
        <v>146</v>
      </c>
      <c r="AD11" s="4">
        <v>0</v>
      </c>
      <c r="AE11" s="4">
        <v>0</v>
      </c>
      <c r="AF11" s="4" t="s">
        <v>99</v>
      </c>
      <c r="AG11" s="4">
        <v>15908129</v>
      </c>
      <c r="AH11" s="4">
        <v>0</v>
      </c>
      <c r="AI11" s="4" t="s">
        <v>146</v>
      </c>
      <c r="AJ11" s="4">
        <v>0</v>
      </c>
      <c r="AK11" s="4" t="s">
        <v>332</v>
      </c>
      <c r="AL11" s="4">
        <v>666</v>
      </c>
      <c r="AM11" s="4" t="s">
        <v>103</v>
      </c>
      <c r="AN11" s="4">
        <v>0</v>
      </c>
      <c r="AO11" s="4" t="s">
        <v>104</v>
      </c>
      <c r="AP11" s="4">
        <v>8312802</v>
      </c>
      <c r="AQ11" s="4">
        <v>46</v>
      </c>
      <c r="AR11" s="3">
        <v>43475</v>
      </c>
      <c r="AS11" s="3">
        <v>44196</v>
      </c>
      <c r="AT11" s="3" t="s">
        <v>67</v>
      </c>
      <c r="AU11" s="4">
        <v>96</v>
      </c>
      <c r="AV11" s="4">
        <v>96</v>
      </c>
      <c r="AW11" s="4">
        <v>96</v>
      </c>
      <c r="AX11" s="4">
        <v>96</v>
      </c>
      <c r="AY11" s="4" t="s">
        <v>333</v>
      </c>
    </row>
    <row r="12" spans="1:51" s="7" customFormat="1" ht="15.75" thickBot="1" x14ac:dyDescent="0.3">
      <c r="A12" s="6">
        <v>2</v>
      </c>
      <c r="B12" s="7" t="s">
        <v>319</v>
      </c>
      <c r="C12" s="4" t="s">
        <v>69</v>
      </c>
      <c r="D12" s="4" t="s">
        <v>67</v>
      </c>
      <c r="E12" s="4">
        <v>5654</v>
      </c>
      <c r="F12" s="3">
        <v>44141</v>
      </c>
      <c r="G12" s="4" t="s">
        <v>334</v>
      </c>
      <c r="H12" s="4">
        <v>10098659</v>
      </c>
      <c r="I12" s="4" t="s">
        <v>335</v>
      </c>
      <c r="J12" s="4" t="s">
        <v>70</v>
      </c>
      <c r="K12" s="4" t="s">
        <v>248</v>
      </c>
      <c r="L12" s="4">
        <v>0</v>
      </c>
      <c r="M12" s="4" t="s">
        <v>336</v>
      </c>
      <c r="N12" s="4">
        <v>40000000</v>
      </c>
      <c r="O12" s="4" t="s">
        <v>81</v>
      </c>
      <c r="P12" s="4">
        <v>0</v>
      </c>
      <c r="Q12" s="4" t="s">
        <v>146</v>
      </c>
      <c r="R12" s="4" t="s">
        <v>86</v>
      </c>
      <c r="S12" s="4" t="s">
        <v>75</v>
      </c>
      <c r="T12" s="4">
        <v>0</v>
      </c>
      <c r="U12" s="4">
        <v>900053090</v>
      </c>
      <c r="V12" s="4" t="s">
        <v>125</v>
      </c>
      <c r="W12" s="4">
        <v>0</v>
      </c>
      <c r="X12" s="4" t="s">
        <v>337</v>
      </c>
      <c r="Y12" s="4" t="s">
        <v>90</v>
      </c>
      <c r="Z12" s="4" t="s">
        <v>121</v>
      </c>
      <c r="AA12" s="4">
        <v>0</v>
      </c>
      <c r="AB12" s="4">
        <v>0</v>
      </c>
      <c r="AC12" s="4" t="s">
        <v>146</v>
      </c>
      <c r="AD12" s="4">
        <v>0</v>
      </c>
      <c r="AE12" s="4">
        <v>0</v>
      </c>
      <c r="AF12" s="4" t="s">
        <v>99</v>
      </c>
      <c r="AG12" s="4">
        <v>42564131</v>
      </c>
      <c r="AH12" s="4">
        <v>0</v>
      </c>
      <c r="AI12" s="4" t="s">
        <v>146</v>
      </c>
      <c r="AJ12" s="4">
        <v>0</v>
      </c>
      <c r="AK12" s="4" t="s">
        <v>338</v>
      </c>
      <c r="AL12" s="4">
        <f>AS12-AR12</f>
        <v>298</v>
      </c>
      <c r="AM12" s="4" t="s">
        <v>103</v>
      </c>
      <c r="AN12" s="4">
        <v>0</v>
      </c>
      <c r="AO12" s="4" t="s">
        <v>113</v>
      </c>
      <c r="AP12" s="4">
        <v>0</v>
      </c>
      <c r="AQ12" s="4">
        <v>0</v>
      </c>
      <c r="AR12" s="3">
        <f>F12</f>
        <v>44141</v>
      </c>
      <c r="AS12" s="3">
        <v>44439</v>
      </c>
      <c r="AT12" s="3" t="s">
        <v>67</v>
      </c>
      <c r="AU12" s="4">
        <v>0</v>
      </c>
      <c r="AV12" s="4">
        <v>0</v>
      </c>
      <c r="AW12" s="4">
        <v>0</v>
      </c>
      <c r="AX12" s="4">
        <v>0</v>
      </c>
      <c r="AY12" s="4" t="s">
        <v>67</v>
      </c>
    </row>
    <row r="13" spans="1:51" s="7" customFormat="1" ht="15.75" thickBot="1" x14ac:dyDescent="0.3">
      <c r="A13" s="6">
        <v>3</v>
      </c>
      <c r="B13" s="7" t="s">
        <v>320</v>
      </c>
      <c r="C13" s="4" t="s">
        <v>69</v>
      </c>
      <c r="D13" s="4" t="s">
        <v>67</v>
      </c>
      <c r="E13" s="4">
        <v>5655</v>
      </c>
      <c r="F13" s="3">
        <v>44159</v>
      </c>
      <c r="G13" s="4" t="s">
        <v>334</v>
      </c>
      <c r="H13" s="4">
        <v>10098659</v>
      </c>
      <c r="I13" s="4" t="s">
        <v>335</v>
      </c>
      <c r="J13" s="4" t="s">
        <v>70</v>
      </c>
      <c r="K13" s="4" t="s">
        <v>248</v>
      </c>
      <c r="L13" s="4">
        <v>0</v>
      </c>
      <c r="M13" s="4" t="s">
        <v>336</v>
      </c>
      <c r="N13" s="4">
        <v>45000000</v>
      </c>
      <c r="O13" s="4" t="s">
        <v>81</v>
      </c>
      <c r="P13" s="4">
        <v>0</v>
      </c>
      <c r="Q13" s="4" t="s">
        <v>146</v>
      </c>
      <c r="R13" s="4" t="s">
        <v>86</v>
      </c>
      <c r="S13" s="4" t="s">
        <v>75</v>
      </c>
      <c r="T13" s="4">
        <v>0</v>
      </c>
      <c r="U13" s="4">
        <v>890900297</v>
      </c>
      <c r="V13" s="4" t="s">
        <v>85</v>
      </c>
      <c r="W13" s="4">
        <v>0</v>
      </c>
      <c r="X13" s="4" t="s">
        <v>339</v>
      </c>
      <c r="Y13" s="4" t="s">
        <v>90</v>
      </c>
      <c r="Z13" s="4" t="s">
        <v>121</v>
      </c>
      <c r="AA13" s="4">
        <v>0</v>
      </c>
      <c r="AB13" s="4">
        <v>0</v>
      </c>
      <c r="AC13" s="4" t="s">
        <v>146</v>
      </c>
      <c r="AD13" s="4">
        <v>0</v>
      </c>
      <c r="AE13" s="4">
        <v>0</v>
      </c>
      <c r="AF13" s="4" t="s">
        <v>99</v>
      </c>
      <c r="AG13" s="4">
        <v>42564131</v>
      </c>
      <c r="AH13" s="4">
        <v>0</v>
      </c>
      <c r="AI13" s="4" t="s">
        <v>146</v>
      </c>
      <c r="AJ13" s="4">
        <v>0</v>
      </c>
      <c r="AK13" s="4" t="s">
        <v>338</v>
      </c>
      <c r="AL13" s="4">
        <f t="shared" ref="AL13:AL18" si="0">AS13-AR13</f>
        <v>280</v>
      </c>
      <c r="AM13" s="4" t="s">
        <v>103</v>
      </c>
      <c r="AN13" s="4">
        <v>0</v>
      </c>
      <c r="AO13" s="4" t="s">
        <v>113</v>
      </c>
      <c r="AP13" s="4">
        <v>0</v>
      </c>
      <c r="AQ13" s="4">
        <v>0</v>
      </c>
      <c r="AR13" s="3">
        <f>F13</f>
        <v>44159</v>
      </c>
      <c r="AS13" s="3">
        <v>44439</v>
      </c>
      <c r="AT13" s="3" t="s">
        <v>67</v>
      </c>
      <c r="AU13" s="4">
        <v>0</v>
      </c>
      <c r="AV13" s="4">
        <v>0</v>
      </c>
      <c r="AW13" s="4">
        <v>0</v>
      </c>
      <c r="AX13" s="4">
        <v>0</v>
      </c>
      <c r="AY13" s="4" t="s">
        <v>67</v>
      </c>
    </row>
    <row r="14" spans="1:51" s="7" customFormat="1" ht="15.75" thickBot="1" x14ac:dyDescent="0.3">
      <c r="A14" s="6">
        <v>4</v>
      </c>
      <c r="B14" s="7" t="s">
        <v>321</v>
      </c>
      <c r="C14" s="4" t="s">
        <v>69</v>
      </c>
      <c r="D14" s="4" t="s">
        <v>67</v>
      </c>
      <c r="E14" s="4">
        <v>5450</v>
      </c>
      <c r="F14" s="3">
        <v>43889</v>
      </c>
      <c r="G14" s="4" t="s">
        <v>334</v>
      </c>
      <c r="H14" s="4">
        <v>10098659</v>
      </c>
      <c r="I14" s="4" t="s">
        <v>335</v>
      </c>
      <c r="J14" s="4" t="s">
        <v>94</v>
      </c>
      <c r="K14" s="4" t="s">
        <v>248</v>
      </c>
      <c r="L14" s="4">
        <v>0</v>
      </c>
      <c r="M14" s="4" t="s">
        <v>340</v>
      </c>
      <c r="N14" s="4">
        <v>50000000</v>
      </c>
      <c r="O14" s="4" t="s">
        <v>81</v>
      </c>
      <c r="P14" s="4">
        <v>0</v>
      </c>
      <c r="Q14" s="4" t="s">
        <v>146</v>
      </c>
      <c r="R14" s="4" t="s">
        <v>86</v>
      </c>
      <c r="S14" s="4" t="s">
        <v>75</v>
      </c>
      <c r="T14" s="4">
        <v>0</v>
      </c>
      <c r="U14" s="4">
        <v>901118572</v>
      </c>
      <c r="V14" s="4" t="s">
        <v>138</v>
      </c>
      <c r="W14" s="4">
        <v>0</v>
      </c>
      <c r="X14" s="4" t="s">
        <v>341</v>
      </c>
      <c r="Y14" s="4" t="s">
        <v>90</v>
      </c>
      <c r="Z14" s="4" t="s">
        <v>121</v>
      </c>
      <c r="AA14" s="4">
        <v>0</v>
      </c>
      <c r="AB14" s="4">
        <v>0</v>
      </c>
      <c r="AC14" s="4" t="s">
        <v>146</v>
      </c>
      <c r="AD14" s="4">
        <v>0</v>
      </c>
      <c r="AE14" s="4">
        <v>0</v>
      </c>
      <c r="AF14" s="4" t="s">
        <v>99</v>
      </c>
      <c r="AG14" s="4">
        <v>10099830</v>
      </c>
      <c r="AH14" s="4">
        <v>0</v>
      </c>
      <c r="AI14" s="4" t="s">
        <v>146</v>
      </c>
      <c r="AJ14" s="4">
        <v>0</v>
      </c>
      <c r="AK14" s="4" t="s">
        <v>342</v>
      </c>
      <c r="AL14" s="4">
        <f t="shared" si="0"/>
        <v>266</v>
      </c>
      <c r="AM14" s="4" t="s">
        <v>103</v>
      </c>
      <c r="AN14" s="4">
        <v>0</v>
      </c>
      <c r="AO14" s="4" t="s">
        <v>93</v>
      </c>
      <c r="AP14" s="4">
        <v>0</v>
      </c>
      <c r="AQ14" s="10">
        <v>125</v>
      </c>
      <c r="AR14" s="3">
        <f t="shared" ref="AR14" si="1">F14</f>
        <v>43889</v>
      </c>
      <c r="AS14" s="3">
        <v>44155</v>
      </c>
      <c r="AT14" s="3" t="s">
        <v>67</v>
      </c>
      <c r="AU14" s="10">
        <v>72</v>
      </c>
      <c r="AV14" s="10">
        <v>58</v>
      </c>
      <c r="AW14" s="10">
        <v>72</v>
      </c>
      <c r="AX14" s="10">
        <v>58</v>
      </c>
      <c r="AY14" s="4" t="s">
        <v>343</v>
      </c>
    </row>
    <row r="15" spans="1:51" s="7" customFormat="1" ht="15.75" thickBot="1" x14ac:dyDescent="0.3">
      <c r="A15" s="6">
        <v>5</v>
      </c>
      <c r="B15" s="7" t="s">
        <v>322</v>
      </c>
      <c r="C15" s="4" t="s">
        <v>69</v>
      </c>
      <c r="D15" s="4" t="s">
        <v>67</v>
      </c>
      <c r="E15" s="4">
        <v>5513</v>
      </c>
      <c r="F15" s="3">
        <v>43921</v>
      </c>
      <c r="G15" s="4" t="s">
        <v>334</v>
      </c>
      <c r="H15" s="4">
        <v>10098659</v>
      </c>
      <c r="I15" s="4" t="s">
        <v>335</v>
      </c>
      <c r="J15" s="4" t="s">
        <v>82</v>
      </c>
      <c r="K15" s="4" t="s">
        <v>248</v>
      </c>
      <c r="L15" s="4">
        <v>0</v>
      </c>
      <c r="M15" s="4" t="s">
        <v>344</v>
      </c>
      <c r="N15" s="4">
        <v>90000000</v>
      </c>
      <c r="O15" s="4" t="s">
        <v>81</v>
      </c>
      <c r="P15" s="4">
        <v>0</v>
      </c>
      <c r="Q15" s="4" t="s">
        <v>146</v>
      </c>
      <c r="R15" s="4" t="s">
        <v>86</v>
      </c>
      <c r="S15" s="4" t="s">
        <v>75</v>
      </c>
      <c r="T15" s="4">
        <v>0</v>
      </c>
      <c r="U15" s="4">
        <v>816005433</v>
      </c>
      <c r="V15" s="4" t="s">
        <v>142</v>
      </c>
      <c r="W15" s="4">
        <v>0</v>
      </c>
      <c r="X15" s="4" t="s">
        <v>345</v>
      </c>
      <c r="Y15" s="4" t="s">
        <v>90</v>
      </c>
      <c r="Z15" s="4" t="s">
        <v>121</v>
      </c>
      <c r="AA15" s="4">
        <v>0</v>
      </c>
      <c r="AB15" s="4">
        <v>0</v>
      </c>
      <c r="AC15" s="4" t="s">
        <v>146</v>
      </c>
      <c r="AD15" s="4">
        <v>0</v>
      </c>
      <c r="AE15" s="4">
        <v>0</v>
      </c>
      <c r="AF15" s="4" t="s">
        <v>99</v>
      </c>
      <c r="AG15" s="4">
        <v>10099830</v>
      </c>
      <c r="AH15" s="4">
        <v>0</v>
      </c>
      <c r="AI15" s="4" t="s">
        <v>146</v>
      </c>
      <c r="AJ15" s="4">
        <v>0</v>
      </c>
      <c r="AK15" s="4" t="s">
        <v>342</v>
      </c>
      <c r="AL15" s="4">
        <v>234</v>
      </c>
      <c r="AM15" s="4" t="s">
        <v>103</v>
      </c>
      <c r="AN15" s="4">
        <v>0</v>
      </c>
      <c r="AO15" s="4" t="s">
        <v>93</v>
      </c>
      <c r="AP15" s="4">
        <v>0</v>
      </c>
      <c r="AQ15" s="4">
        <v>120</v>
      </c>
      <c r="AR15" s="3">
        <v>43921</v>
      </c>
      <c r="AS15" s="3">
        <v>44155</v>
      </c>
      <c r="AT15" s="3" t="s">
        <v>67</v>
      </c>
      <c r="AU15" s="4">
        <v>69</v>
      </c>
      <c r="AV15" s="4">
        <v>39</v>
      </c>
      <c r="AW15" s="4">
        <v>69</v>
      </c>
      <c r="AX15" s="4">
        <v>39</v>
      </c>
      <c r="AY15" s="4" t="s">
        <v>346</v>
      </c>
    </row>
    <row r="16" spans="1:51" s="7" customFormat="1" ht="15.75" thickBot="1" x14ac:dyDescent="0.3">
      <c r="A16" s="6">
        <v>6</v>
      </c>
      <c r="B16" s="7" t="s">
        <v>323</v>
      </c>
      <c r="C16" s="4" t="s">
        <v>69</v>
      </c>
      <c r="D16" s="4" t="s">
        <v>67</v>
      </c>
      <c r="E16" s="4">
        <v>5318</v>
      </c>
      <c r="F16" s="3">
        <v>43867</v>
      </c>
      <c r="G16" s="4" t="s">
        <v>334</v>
      </c>
      <c r="H16" s="4">
        <v>10098659</v>
      </c>
      <c r="I16" s="4" t="s">
        <v>335</v>
      </c>
      <c r="J16" s="4" t="s">
        <v>94</v>
      </c>
      <c r="K16" s="4" t="s">
        <v>248</v>
      </c>
      <c r="L16" s="4">
        <v>0</v>
      </c>
      <c r="M16" s="4" t="s">
        <v>347</v>
      </c>
      <c r="N16" s="4">
        <v>2600000</v>
      </c>
      <c r="O16" s="4" t="s">
        <v>81</v>
      </c>
      <c r="P16" s="4">
        <v>0</v>
      </c>
      <c r="Q16" s="4" t="s">
        <v>146</v>
      </c>
      <c r="R16" s="4" t="s">
        <v>86</v>
      </c>
      <c r="S16" s="4" t="s">
        <v>75</v>
      </c>
      <c r="T16" s="4">
        <v>0</v>
      </c>
      <c r="U16" s="4">
        <v>860040094</v>
      </c>
      <c r="V16" s="4" t="s">
        <v>108</v>
      </c>
      <c r="W16" s="4">
        <v>0</v>
      </c>
      <c r="X16" s="4" t="s">
        <v>348</v>
      </c>
      <c r="Y16" s="4" t="s">
        <v>90</v>
      </c>
      <c r="Z16" s="4" t="s">
        <v>121</v>
      </c>
      <c r="AA16" s="4">
        <v>0</v>
      </c>
      <c r="AB16" s="4">
        <v>0</v>
      </c>
      <c r="AC16" s="4" t="s">
        <v>146</v>
      </c>
      <c r="AD16" s="4">
        <v>0</v>
      </c>
      <c r="AE16" s="4">
        <v>0</v>
      </c>
      <c r="AF16" s="4" t="s">
        <v>99</v>
      </c>
      <c r="AG16" s="4">
        <v>10099830</v>
      </c>
      <c r="AH16" s="4">
        <v>0</v>
      </c>
      <c r="AI16" s="4" t="s">
        <v>146</v>
      </c>
      <c r="AJ16" s="4">
        <v>0</v>
      </c>
      <c r="AK16" s="4" t="s">
        <v>342</v>
      </c>
      <c r="AL16" s="4">
        <v>298</v>
      </c>
      <c r="AM16" s="4" t="s">
        <v>103</v>
      </c>
      <c r="AN16" s="4">
        <v>0</v>
      </c>
      <c r="AO16" s="4" t="s">
        <v>93</v>
      </c>
      <c r="AP16" s="4">
        <v>0</v>
      </c>
      <c r="AQ16" s="4">
        <v>110</v>
      </c>
      <c r="AR16" s="3">
        <v>43867</v>
      </c>
      <c r="AS16" s="3">
        <v>44165</v>
      </c>
      <c r="AT16" s="3" t="s">
        <v>67</v>
      </c>
      <c r="AU16" s="4">
        <v>73</v>
      </c>
      <c r="AV16" s="4">
        <v>40</v>
      </c>
      <c r="AW16" s="4">
        <v>73</v>
      </c>
      <c r="AX16" s="4">
        <v>40</v>
      </c>
      <c r="AY16" s="4" t="s">
        <v>349</v>
      </c>
    </row>
    <row r="17" spans="1:51" s="7" customFormat="1" ht="15.75" thickBot="1" x14ac:dyDescent="0.3">
      <c r="A17" s="6">
        <v>7</v>
      </c>
      <c r="B17" s="7" t="s">
        <v>324</v>
      </c>
      <c r="C17" s="4" t="s">
        <v>69</v>
      </c>
      <c r="D17" s="4" t="s">
        <v>67</v>
      </c>
      <c r="E17" s="4">
        <v>5671</v>
      </c>
      <c r="F17" s="3">
        <v>44159</v>
      </c>
      <c r="G17" s="4" t="s">
        <v>334</v>
      </c>
      <c r="H17" s="4">
        <v>10098659</v>
      </c>
      <c r="I17" s="4" t="s">
        <v>335</v>
      </c>
      <c r="J17" s="4" t="s">
        <v>70</v>
      </c>
      <c r="K17" s="4" t="s">
        <v>248</v>
      </c>
      <c r="L17" s="4">
        <v>0</v>
      </c>
      <c r="M17" s="4" t="s">
        <v>350</v>
      </c>
      <c r="N17" s="4">
        <v>15000000</v>
      </c>
      <c r="O17" s="4" t="s">
        <v>81</v>
      </c>
      <c r="P17" s="4">
        <v>0</v>
      </c>
      <c r="Q17" s="4" t="s">
        <v>146</v>
      </c>
      <c r="R17" s="4" t="s">
        <v>86</v>
      </c>
      <c r="S17" s="4" t="s">
        <v>75</v>
      </c>
      <c r="T17" s="4">
        <v>0</v>
      </c>
      <c r="U17" s="4">
        <v>901255840</v>
      </c>
      <c r="V17" s="4" t="s">
        <v>108</v>
      </c>
      <c r="W17" s="4">
        <v>0</v>
      </c>
      <c r="X17" s="4" t="s">
        <v>351</v>
      </c>
      <c r="Y17" s="4" t="s">
        <v>90</v>
      </c>
      <c r="Z17" s="4" t="s">
        <v>121</v>
      </c>
      <c r="AA17" s="4">
        <v>0</v>
      </c>
      <c r="AB17" s="4">
        <v>0</v>
      </c>
      <c r="AC17" s="4" t="s">
        <v>146</v>
      </c>
      <c r="AD17" s="4">
        <v>0</v>
      </c>
      <c r="AE17" s="4">
        <v>0</v>
      </c>
      <c r="AF17" s="4" t="s">
        <v>99</v>
      </c>
      <c r="AG17" s="4">
        <v>42564131</v>
      </c>
      <c r="AH17" s="4">
        <v>0</v>
      </c>
      <c r="AI17" s="4" t="s">
        <v>146</v>
      </c>
      <c r="AJ17" s="4">
        <v>0</v>
      </c>
      <c r="AK17" s="4" t="s">
        <v>338</v>
      </c>
      <c r="AL17" s="4">
        <f t="shared" si="0"/>
        <v>280</v>
      </c>
      <c r="AM17" s="4" t="s">
        <v>103</v>
      </c>
      <c r="AN17" s="4">
        <v>0</v>
      </c>
      <c r="AO17" s="4" t="s">
        <v>113</v>
      </c>
      <c r="AP17" s="4">
        <v>0</v>
      </c>
      <c r="AQ17" s="4">
        <v>0</v>
      </c>
      <c r="AR17" s="3">
        <f t="shared" ref="AR17:AR18" si="2">F17</f>
        <v>44159</v>
      </c>
      <c r="AS17" s="3">
        <v>44439</v>
      </c>
      <c r="AT17" s="3" t="s">
        <v>67</v>
      </c>
      <c r="AU17" s="4">
        <v>2</v>
      </c>
      <c r="AV17" s="4">
        <v>0</v>
      </c>
      <c r="AW17" s="4">
        <v>2</v>
      </c>
      <c r="AX17" s="4">
        <v>0</v>
      </c>
      <c r="AY17" s="4" t="s">
        <v>67</v>
      </c>
    </row>
    <row r="18" spans="1:51" s="7" customFormat="1" ht="15.75" thickBot="1" x14ac:dyDescent="0.3">
      <c r="A18" s="6">
        <v>8</v>
      </c>
      <c r="B18" s="7" t="s">
        <v>325</v>
      </c>
      <c r="C18" s="4" t="s">
        <v>69</v>
      </c>
      <c r="D18" s="4" t="s">
        <v>67</v>
      </c>
      <c r="E18" s="4">
        <v>5653</v>
      </c>
      <c r="F18" s="3">
        <v>44165</v>
      </c>
      <c r="G18" s="4" t="s">
        <v>334</v>
      </c>
      <c r="H18" s="4">
        <v>10098659</v>
      </c>
      <c r="I18" s="4" t="s">
        <v>335</v>
      </c>
      <c r="J18" s="4" t="s">
        <v>70</v>
      </c>
      <c r="K18" s="4" t="s">
        <v>248</v>
      </c>
      <c r="L18" s="4">
        <v>0</v>
      </c>
      <c r="M18" s="4" t="s">
        <v>336</v>
      </c>
      <c r="N18" s="4">
        <v>500000000</v>
      </c>
      <c r="O18" s="4" t="s">
        <v>81</v>
      </c>
      <c r="P18" s="4">
        <v>0</v>
      </c>
      <c r="Q18" s="4" t="s">
        <v>146</v>
      </c>
      <c r="R18" s="4" t="s">
        <v>86</v>
      </c>
      <c r="S18" s="4" t="s">
        <v>75</v>
      </c>
      <c r="T18" s="4">
        <v>0</v>
      </c>
      <c r="U18" s="4">
        <v>800134773</v>
      </c>
      <c r="V18" s="4" t="s">
        <v>97</v>
      </c>
      <c r="W18" s="4">
        <v>0</v>
      </c>
      <c r="X18" s="4" t="s">
        <v>352</v>
      </c>
      <c r="Y18" s="4" t="s">
        <v>90</v>
      </c>
      <c r="Z18" s="4" t="s">
        <v>121</v>
      </c>
      <c r="AA18" s="4">
        <v>0</v>
      </c>
      <c r="AB18" s="4"/>
      <c r="AC18" s="4" t="s">
        <v>146</v>
      </c>
      <c r="AD18" s="4">
        <v>0</v>
      </c>
      <c r="AE18" s="4">
        <v>0</v>
      </c>
      <c r="AF18" s="4" t="s">
        <v>99</v>
      </c>
      <c r="AG18" s="4">
        <v>42564131</v>
      </c>
      <c r="AH18" s="4">
        <v>0</v>
      </c>
      <c r="AI18" s="4" t="s">
        <v>146</v>
      </c>
      <c r="AJ18" s="4">
        <v>0</v>
      </c>
      <c r="AK18" s="4" t="s">
        <v>338</v>
      </c>
      <c r="AL18" s="4">
        <f t="shared" si="0"/>
        <v>274</v>
      </c>
      <c r="AM18" s="4" t="s">
        <v>103</v>
      </c>
      <c r="AN18" s="4">
        <v>0</v>
      </c>
      <c r="AO18" s="4" t="s">
        <v>113</v>
      </c>
      <c r="AP18" s="4">
        <v>0</v>
      </c>
      <c r="AQ18" s="4">
        <v>0</v>
      </c>
      <c r="AR18" s="3">
        <f t="shared" si="2"/>
        <v>44165</v>
      </c>
      <c r="AS18" s="3">
        <v>44439</v>
      </c>
      <c r="AT18" s="3" t="s">
        <v>67</v>
      </c>
      <c r="AU18" s="4">
        <v>0</v>
      </c>
      <c r="AV18" s="4">
        <v>0</v>
      </c>
      <c r="AW18" s="4">
        <v>0</v>
      </c>
      <c r="AX18" s="4">
        <v>0</v>
      </c>
      <c r="AY18" s="4" t="s">
        <v>67</v>
      </c>
    </row>
    <row r="19" spans="1:51" s="7" customFormat="1" ht="15.75" thickBot="1" x14ac:dyDescent="0.3">
      <c r="A19" s="6">
        <v>9</v>
      </c>
      <c r="B19" s="7" t="s">
        <v>326</v>
      </c>
      <c r="C19" s="4" t="s">
        <v>69</v>
      </c>
      <c r="D19" s="4" t="s">
        <v>67</v>
      </c>
      <c r="E19" s="10">
        <v>5652</v>
      </c>
      <c r="F19" s="11">
        <v>44138</v>
      </c>
      <c r="G19" s="10" t="s">
        <v>334</v>
      </c>
      <c r="H19" s="10">
        <v>10098659</v>
      </c>
      <c r="I19" s="10" t="s">
        <v>335</v>
      </c>
      <c r="J19" s="10" t="s">
        <v>70</v>
      </c>
      <c r="K19" s="10" t="s">
        <v>264</v>
      </c>
      <c r="L19" s="10"/>
      <c r="M19" s="10" t="s">
        <v>381</v>
      </c>
      <c r="N19" s="10">
        <v>20000000</v>
      </c>
      <c r="O19" s="10" t="s">
        <v>69</v>
      </c>
      <c r="P19" s="10">
        <v>899999296</v>
      </c>
      <c r="Q19" s="10" t="s">
        <v>97</v>
      </c>
      <c r="R19" s="10" t="s">
        <v>74</v>
      </c>
      <c r="S19" s="10" t="s">
        <v>99</v>
      </c>
      <c r="T19" s="10">
        <v>1088327069</v>
      </c>
      <c r="U19" s="10"/>
      <c r="V19" s="10"/>
      <c r="W19" s="10"/>
      <c r="X19" s="10" t="s">
        <v>382</v>
      </c>
      <c r="Y19" s="10" t="s">
        <v>90</v>
      </c>
      <c r="Z19" s="10" t="s">
        <v>121</v>
      </c>
      <c r="AA19" s="10"/>
      <c r="AB19" s="10"/>
      <c r="AC19" s="10"/>
      <c r="AD19" s="10"/>
      <c r="AE19" s="10"/>
      <c r="AF19" s="10" t="s">
        <v>99</v>
      </c>
      <c r="AG19" s="10">
        <v>18460208</v>
      </c>
      <c r="AH19" s="10"/>
      <c r="AI19" s="10"/>
      <c r="AJ19" s="10"/>
      <c r="AK19" s="10" t="s">
        <v>383</v>
      </c>
      <c r="AL19" s="10">
        <v>165</v>
      </c>
      <c r="AM19" s="10" t="s">
        <v>103</v>
      </c>
      <c r="AN19" s="10">
        <v>0</v>
      </c>
      <c r="AO19" s="10" t="s">
        <v>113</v>
      </c>
      <c r="AP19" s="10">
        <v>0</v>
      </c>
      <c r="AQ19" s="10">
        <v>0</v>
      </c>
      <c r="AR19" s="11">
        <v>44140</v>
      </c>
      <c r="AS19" s="11">
        <v>44304</v>
      </c>
      <c r="AT19" s="11"/>
      <c r="AU19" s="10">
        <v>100</v>
      </c>
      <c r="AV19" s="10">
        <v>16</v>
      </c>
      <c r="AW19" s="10">
        <v>100</v>
      </c>
      <c r="AX19" s="10">
        <v>16</v>
      </c>
      <c r="AY19" s="4"/>
    </row>
    <row r="20" spans="1:51" s="7" customFormat="1" ht="15.75" thickBot="1" x14ac:dyDescent="0.3">
      <c r="A20" s="6">
        <v>10</v>
      </c>
      <c r="B20" s="7" t="s">
        <v>353</v>
      </c>
      <c r="C20" s="4" t="s">
        <v>69</v>
      </c>
      <c r="D20" s="4"/>
      <c r="E20" s="10">
        <v>5666</v>
      </c>
      <c r="F20" s="11">
        <v>44146</v>
      </c>
      <c r="G20" s="10" t="s">
        <v>334</v>
      </c>
      <c r="H20" s="10">
        <v>10098659</v>
      </c>
      <c r="I20" s="10" t="s">
        <v>335</v>
      </c>
      <c r="J20" s="10" t="s">
        <v>70</v>
      </c>
      <c r="K20" s="10" t="s">
        <v>264</v>
      </c>
      <c r="L20" s="10"/>
      <c r="M20" s="10" t="s">
        <v>384</v>
      </c>
      <c r="N20" s="10">
        <v>30000000</v>
      </c>
      <c r="O20" s="10" t="s">
        <v>81</v>
      </c>
      <c r="P20" s="10"/>
      <c r="Q20" s="10"/>
      <c r="R20" s="10" t="s">
        <v>86</v>
      </c>
      <c r="S20" s="10" t="s">
        <v>75</v>
      </c>
      <c r="T20" s="10"/>
      <c r="U20" s="10">
        <v>891400669</v>
      </c>
      <c r="V20" s="10" t="s">
        <v>130</v>
      </c>
      <c r="W20" s="10"/>
      <c r="X20" s="10" t="s">
        <v>385</v>
      </c>
      <c r="Y20" s="10" t="s">
        <v>90</v>
      </c>
      <c r="Z20" s="10" t="s">
        <v>121</v>
      </c>
      <c r="AA20" s="10"/>
      <c r="AB20" s="10"/>
      <c r="AC20" s="10"/>
      <c r="AD20" s="10"/>
      <c r="AE20" s="10"/>
      <c r="AF20" s="10" t="s">
        <v>99</v>
      </c>
      <c r="AG20" s="10">
        <v>42060623</v>
      </c>
      <c r="AH20" s="10"/>
      <c r="AI20" s="10"/>
      <c r="AJ20" s="10"/>
      <c r="AK20" s="10" t="s">
        <v>386</v>
      </c>
      <c r="AL20" s="10">
        <v>5</v>
      </c>
      <c r="AM20" s="10" t="s">
        <v>103</v>
      </c>
      <c r="AN20" s="10">
        <v>0</v>
      </c>
      <c r="AO20" s="10" t="s">
        <v>113</v>
      </c>
      <c r="AP20" s="10">
        <v>0</v>
      </c>
      <c r="AQ20" s="10">
        <v>0</v>
      </c>
      <c r="AR20" s="11">
        <v>44146</v>
      </c>
      <c r="AS20" s="11">
        <v>44150</v>
      </c>
      <c r="AT20" s="11"/>
      <c r="AU20" s="10">
        <v>100</v>
      </c>
      <c r="AV20" s="10">
        <v>100</v>
      </c>
      <c r="AW20" s="10">
        <v>100</v>
      </c>
      <c r="AX20" s="10">
        <v>100</v>
      </c>
      <c r="AY20" s="4"/>
    </row>
    <row r="21" spans="1:51" s="7" customFormat="1" ht="15.75" thickBot="1" x14ac:dyDescent="0.3">
      <c r="A21" s="6">
        <v>11</v>
      </c>
      <c r="B21" s="7" t="s">
        <v>354</v>
      </c>
      <c r="C21" s="4" t="s">
        <v>69</v>
      </c>
      <c r="D21" s="4"/>
      <c r="E21" s="10">
        <v>5667</v>
      </c>
      <c r="F21" s="11">
        <v>44148</v>
      </c>
      <c r="G21" s="10" t="s">
        <v>334</v>
      </c>
      <c r="H21" s="10">
        <v>10098659</v>
      </c>
      <c r="I21" s="10" t="s">
        <v>335</v>
      </c>
      <c r="J21" s="10" t="s">
        <v>70</v>
      </c>
      <c r="K21" s="10" t="s">
        <v>264</v>
      </c>
      <c r="L21" s="10"/>
      <c r="M21" s="10" t="s">
        <v>387</v>
      </c>
      <c r="N21" s="10">
        <v>168741425</v>
      </c>
      <c r="O21" s="10" t="s">
        <v>81</v>
      </c>
      <c r="P21" s="10"/>
      <c r="Q21" s="10"/>
      <c r="R21" s="10" t="s">
        <v>86</v>
      </c>
      <c r="S21" s="10" t="s">
        <v>75</v>
      </c>
      <c r="T21" s="10"/>
      <c r="U21" s="10">
        <v>890900608</v>
      </c>
      <c r="V21" s="10" t="s">
        <v>138</v>
      </c>
      <c r="W21" s="10"/>
      <c r="X21" s="10" t="s">
        <v>388</v>
      </c>
      <c r="Y21" s="10" t="s">
        <v>78</v>
      </c>
      <c r="Z21" s="10" t="s">
        <v>99</v>
      </c>
      <c r="AA21" s="10">
        <v>1070619321</v>
      </c>
      <c r="AB21" s="10"/>
      <c r="AC21" s="10"/>
      <c r="AD21" s="10"/>
      <c r="AE21" s="10" t="s">
        <v>389</v>
      </c>
      <c r="AF21" s="10" t="s">
        <v>121</v>
      </c>
      <c r="AG21" s="10"/>
      <c r="AH21" s="10"/>
      <c r="AI21" s="10"/>
      <c r="AJ21" s="10"/>
      <c r="AK21" s="10"/>
      <c r="AL21" s="10">
        <v>24</v>
      </c>
      <c r="AM21" s="10" t="s">
        <v>103</v>
      </c>
      <c r="AN21" s="10">
        <v>0</v>
      </c>
      <c r="AO21" s="10" t="s">
        <v>113</v>
      </c>
      <c r="AP21" s="10">
        <v>0</v>
      </c>
      <c r="AQ21" s="10">
        <v>0</v>
      </c>
      <c r="AR21" s="11">
        <v>44158</v>
      </c>
      <c r="AS21" s="11">
        <v>44181</v>
      </c>
      <c r="AT21" s="11"/>
      <c r="AU21" s="10">
        <v>100</v>
      </c>
      <c r="AV21" s="10">
        <v>33</v>
      </c>
      <c r="AW21" s="10">
        <v>100</v>
      </c>
      <c r="AX21" s="10">
        <v>33</v>
      </c>
      <c r="AY21" s="4"/>
    </row>
    <row r="22" spans="1:51" s="7" customFormat="1" ht="15.75" thickBot="1" x14ac:dyDescent="0.3">
      <c r="A22" s="6">
        <v>12</v>
      </c>
      <c r="B22" s="7" t="s">
        <v>355</v>
      </c>
      <c r="C22" s="4" t="s">
        <v>69</v>
      </c>
      <c r="D22" s="4"/>
      <c r="E22" s="10">
        <v>5668</v>
      </c>
      <c r="F22" s="11">
        <v>44139</v>
      </c>
      <c r="G22" s="10" t="s">
        <v>390</v>
      </c>
      <c r="H22" s="10">
        <v>10119993</v>
      </c>
      <c r="I22" s="10" t="s">
        <v>391</v>
      </c>
      <c r="J22" s="10" t="s">
        <v>70</v>
      </c>
      <c r="K22" s="10" t="s">
        <v>264</v>
      </c>
      <c r="L22" s="10"/>
      <c r="M22" s="10" t="s">
        <v>392</v>
      </c>
      <c r="N22" s="10">
        <v>4000000</v>
      </c>
      <c r="O22" s="10" t="s">
        <v>69</v>
      </c>
      <c r="P22" s="10">
        <v>899999090</v>
      </c>
      <c r="Q22" s="10" t="s">
        <v>97</v>
      </c>
      <c r="R22" s="10" t="s">
        <v>74</v>
      </c>
      <c r="S22" s="10" t="s">
        <v>99</v>
      </c>
      <c r="T22" s="10">
        <v>4154412</v>
      </c>
      <c r="U22" s="10"/>
      <c r="V22" s="10"/>
      <c r="W22" s="10"/>
      <c r="X22" s="10" t="s">
        <v>393</v>
      </c>
      <c r="Y22" s="10" t="s">
        <v>90</v>
      </c>
      <c r="Z22" s="10" t="s">
        <v>121</v>
      </c>
      <c r="AA22" s="10"/>
      <c r="AB22" s="10"/>
      <c r="AC22" s="10"/>
      <c r="AD22" s="10"/>
      <c r="AE22" s="10"/>
      <c r="AF22" s="10" t="s">
        <v>99</v>
      </c>
      <c r="AG22" s="10">
        <v>10031933</v>
      </c>
      <c r="AH22" s="10"/>
      <c r="AI22" s="10"/>
      <c r="AJ22" s="10"/>
      <c r="AK22" s="10" t="s">
        <v>394</v>
      </c>
      <c r="AL22" s="10">
        <v>58</v>
      </c>
      <c r="AM22" s="10" t="s">
        <v>103</v>
      </c>
      <c r="AN22" s="10">
        <v>0</v>
      </c>
      <c r="AO22" s="10" t="s">
        <v>113</v>
      </c>
      <c r="AP22" s="10">
        <v>0</v>
      </c>
      <c r="AQ22" s="10">
        <v>0</v>
      </c>
      <c r="AR22" s="11">
        <v>44139</v>
      </c>
      <c r="AS22" s="11">
        <v>44196</v>
      </c>
      <c r="AT22" s="11"/>
      <c r="AU22" s="10">
        <v>100</v>
      </c>
      <c r="AV22" s="10">
        <v>47</v>
      </c>
      <c r="AW22" s="10">
        <v>100</v>
      </c>
      <c r="AX22" s="10">
        <v>47</v>
      </c>
      <c r="AY22" s="4"/>
    </row>
    <row r="23" spans="1:51" s="7" customFormat="1" ht="15.75" thickBot="1" x14ac:dyDescent="0.3">
      <c r="A23" s="6">
        <v>13</v>
      </c>
      <c r="B23" s="7" t="s">
        <v>356</v>
      </c>
      <c r="C23" s="4" t="s">
        <v>69</v>
      </c>
      <c r="D23" s="4"/>
      <c r="E23" s="10">
        <v>5669</v>
      </c>
      <c r="F23" s="11">
        <v>44148</v>
      </c>
      <c r="G23" s="10" t="s">
        <v>334</v>
      </c>
      <c r="H23" s="10">
        <v>10098659</v>
      </c>
      <c r="I23" s="10" t="s">
        <v>335</v>
      </c>
      <c r="J23" s="10" t="s">
        <v>70</v>
      </c>
      <c r="K23" s="10" t="s">
        <v>264</v>
      </c>
      <c r="L23" s="10"/>
      <c r="M23" s="10" t="s">
        <v>395</v>
      </c>
      <c r="N23" s="10">
        <v>5000000</v>
      </c>
      <c r="O23" s="10" t="s">
        <v>81</v>
      </c>
      <c r="P23" s="10"/>
      <c r="Q23" s="10"/>
      <c r="R23" s="10" t="s">
        <v>74</v>
      </c>
      <c r="S23" s="10" t="s">
        <v>99</v>
      </c>
      <c r="T23" s="10">
        <v>52250130</v>
      </c>
      <c r="U23" s="10"/>
      <c r="V23" s="10"/>
      <c r="W23" s="10"/>
      <c r="X23" s="10" t="s">
        <v>396</v>
      </c>
      <c r="Y23" s="10" t="s">
        <v>90</v>
      </c>
      <c r="Z23" s="10" t="s">
        <v>121</v>
      </c>
      <c r="AA23" s="10"/>
      <c r="AB23" s="10"/>
      <c r="AC23" s="10"/>
      <c r="AD23" s="10"/>
      <c r="AE23" s="10"/>
      <c r="AF23" s="10" t="s">
        <v>99</v>
      </c>
      <c r="AG23" s="10">
        <v>1088274498</v>
      </c>
      <c r="AH23" s="10"/>
      <c r="AI23" s="10"/>
      <c r="AJ23" s="10"/>
      <c r="AK23" s="10" t="s">
        <v>397</v>
      </c>
      <c r="AL23" s="10">
        <v>36</v>
      </c>
      <c r="AM23" s="10" t="s">
        <v>103</v>
      </c>
      <c r="AN23" s="10">
        <v>0</v>
      </c>
      <c r="AO23" s="10" t="s">
        <v>113</v>
      </c>
      <c r="AP23" s="10">
        <v>0</v>
      </c>
      <c r="AQ23" s="10">
        <v>0</v>
      </c>
      <c r="AR23" s="11">
        <v>44148</v>
      </c>
      <c r="AS23" s="11">
        <v>44183</v>
      </c>
      <c r="AT23" s="11"/>
      <c r="AU23" s="10">
        <v>100</v>
      </c>
      <c r="AV23" s="10">
        <v>50</v>
      </c>
      <c r="AW23" s="10">
        <v>100</v>
      </c>
      <c r="AX23" s="10">
        <v>50</v>
      </c>
      <c r="AY23" s="4"/>
    </row>
    <row r="24" spans="1:51" s="7" customFormat="1" ht="15.75" thickBot="1" x14ac:dyDescent="0.3">
      <c r="A24" s="6">
        <v>14</v>
      </c>
      <c r="B24" s="7" t="s">
        <v>357</v>
      </c>
      <c r="C24" s="4" t="s">
        <v>69</v>
      </c>
      <c r="D24" s="4"/>
      <c r="E24" s="10">
        <v>5670</v>
      </c>
      <c r="F24" s="11">
        <v>44148</v>
      </c>
      <c r="G24" s="10" t="s">
        <v>334</v>
      </c>
      <c r="H24" s="10">
        <v>10098659</v>
      </c>
      <c r="I24" s="10" t="s">
        <v>335</v>
      </c>
      <c r="J24" s="10" t="s">
        <v>70</v>
      </c>
      <c r="K24" s="10" t="s">
        <v>262</v>
      </c>
      <c r="L24" s="10"/>
      <c r="M24" s="10" t="s">
        <v>398</v>
      </c>
      <c r="N24" s="10">
        <v>97608983</v>
      </c>
      <c r="O24" s="10" t="s">
        <v>81</v>
      </c>
      <c r="P24" s="10"/>
      <c r="Q24" s="10"/>
      <c r="R24" s="10" t="s">
        <v>86</v>
      </c>
      <c r="S24" s="10" t="s">
        <v>75</v>
      </c>
      <c r="T24" s="10"/>
      <c r="U24" s="10">
        <v>900720499</v>
      </c>
      <c r="V24" s="10" t="s">
        <v>125</v>
      </c>
      <c r="W24" s="10"/>
      <c r="X24" s="10" t="s">
        <v>399</v>
      </c>
      <c r="Y24" s="10" t="s">
        <v>90</v>
      </c>
      <c r="Z24" s="10" t="s">
        <v>121</v>
      </c>
      <c r="AA24" s="10"/>
      <c r="AB24" s="10"/>
      <c r="AC24" s="10"/>
      <c r="AD24" s="10"/>
      <c r="AE24" s="10"/>
      <c r="AF24" s="10" t="s">
        <v>99</v>
      </c>
      <c r="AG24" s="10">
        <v>10030771</v>
      </c>
      <c r="AH24" s="10"/>
      <c r="AI24" s="10"/>
      <c r="AJ24" s="10"/>
      <c r="AK24" s="10" t="s">
        <v>400</v>
      </c>
      <c r="AL24" s="10">
        <v>60</v>
      </c>
      <c r="AM24" s="10" t="s">
        <v>103</v>
      </c>
      <c r="AN24" s="10">
        <v>0</v>
      </c>
      <c r="AO24" s="10" t="s">
        <v>113</v>
      </c>
      <c r="AP24" s="10">
        <v>0</v>
      </c>
      <c r="AQ24" s="10">
        <v>0</v>
      </c>
      <c r="AR24" s="11">
        <v>44155</v>
      </c>
      <c r="AS24" s="11">
        <v>44215</v>
      </c>
      <c r="AT24" s="11"/>
      <c r="AU24" s="10">
        <v>100</v>
      </c>
      <c r="AV24" s="10">
        <v>18</v>
      </c>
      <c r="AW24" s="10">
        <v>100</v>
      </c>
      <c r="AX24" s="10">
        <v>0</v>
      </c>
      <c r="AY24" s="4"/>
    </row>
    <row r="25" spans="1:51" s="7" customFormat="1" ht="15.75" thickBot="1" x14ac:dyDescent="0.3">
      <c r="A25" s="6">
        <v>15</v>
      </c>
      <c r="B25" s="7" t="s">
        <v>358</v>
      </c>
      <c r="C25" s="4" t="s">
        <v>69</v>
      </c>
      <c r="D25" s="4"/>
      <c r="E25" s="4">
        <v>5261</v>
      </c>
      <c r="F25" s="3">
        <v>43832</v>
      </c>
      <c r="G25" s="4" t="s">
        <v>401</v>
      </c>
      <c r="H25" s="4">
        <v>70552231</v>
      </c>
      <c r="I25" s="4" t="s">
        <v>328</v>
      </c>
      <c r="J25" s="4" t="s">
        <v>82</v>
      </c>
      <c r="K25" s="4" t="s">
        <v>264</v>
      </c>
      <c r="L25" s="4" t="s">
        <v>67</v>
      </c>
      <c r="M25" s="4" t="s">
        <v>402</v>
      </c>
      <c r="N25" s="4">
        <v>20290802</v>
      </c>
      <c r="O25" s="4" t="s">
        <v>81</v>
      </c>
      <c r="P25" s="4"/>
      <c r="Q25" s="4" t="s">
        <v>67</v>
      </c>
      <c r="R25" s="4" t="s">
        <v>74</v>
      </c>
      <c r="S25" s="4" t="s">
        <v>99</v>
      </c>
      <c r="T25" s="4">
        <v>42116957</v>
      </c>
      <c r="U25" s="4"/>
      <c r="V25" s="4" t="s">
        <v>67</v>
      </c>
      <c r="W25" s="4" t="s">
        <v>67</v>
      </c>
      <c r="X25" s="4" t="s">
        <v>403</v>
      </c>
      <c r="Y25" s="4" t="s">
        <v>90</v>
      </c>
      <c r="Z25" s="4" t="s">
        <v>121</v>
      </c>
      <c r="AA25" s="4"/>
      <c r="AB25" s="4"/>
      <c r="AC25" s="4" t="s">
        <v>67</v>
      </c>
      <c r="AD25" s="4" t="s">
        <v>67</v>
      </c>
      <c r="AE25" s="4" t="s">
        <v>67</v>
      </c>
      <c r="AF25" s="4" t="s">
        <v>99</v>
      </c>
      <c r="AG25" s="4">
        <v>42054190</v>
      </c>
      <c r="AH25" s="4"/>
      <c r="AI25" s="4" t="s">
        <v>67</v>
      </c>
      <c r="AJ25" s="4" t="s">
        <v>67</v>
      </c>
      <c r="AK25" s="4" t="s">
        <v>404</v>
      </c>
      <c r="AL25" s="4">
        <v>350</v>
      </c>
      <c r="AM25" s="4" t="s">
        <v>103</v>
      </c>
      <c r="AN25" s="4">
        <v>0</v>
      </c>
      <c r="AO25" s="4" t="s">
        <v>104</v>
      </c>
      <c r="AP25" s="4">
        <v>882209</v>
      </c>
      <c r="AQ25" s="4">
        <v>15</v>
      </c>
      <c r="AR25" s="3">
        <v>43832</v>
      </c>
      <c r="AS25" s="3">
        <v>44181</v>
      </c>
      <c r="AT25" s="3" t="s">
        <v>67</v>
      </c>
      <c r="AU25" s="4">
        <v>100</v>
      </c>
      <c r="AV25" s="4">
        <v>85</v>
      </c>
      <c r="AW25" s="4">
        <v>100</v>
      </c>
      <c r="AX25" s="4">
        <v>85</v>
      </c>
      <c r="AY25" s="4" t="s">
        <v>405</v>
      </c>
    </row>
    <row r="26" spans="1:51" s="7" customFormat="1" ht="15.75" thickBot="1" x14ac:dyDescent="0.3">
      <c r="A26" s="6">
        <v>16</v>
      </c>
      <c r="B26" s="7" t="s">
        <v>359</v>
      </c>
      <c r="C26" s="4" t="s">
        <v>69</v>
      </c>
      <c r="D26" s="4"/>
      <c r="E26" s="4">
        <v>5282</v>
      </c>
      <c r="F26" s="3">
        <v>43843</v>
      </c>
      <c r="G26" s="4" t="s">
        <v>401</v>
      </c>
      <c r="H26" s="4">
        <v>70552231</v>
      </c>
      <c r="I26" s="4" t="s">
        <v>328</v>
      </c>
      <c r="J26" s="4" t="s">
        <v>82</v>
      </c>
      <c r="K26" s="4" t="s">
        <v>264</v>
      </c>
      <c r="L26" s="4"/>
      <c r="M26" s="4" t="s">
        <v>406</v>
      </c>
      <c r="N26" s="4">
        <v>25702021</v>
      </c>
      <c r="O26" s="4" t="s">
        <v>81</v>
      </c>
      <c r="P26" s="4"/>
      <c r="Q26" s="4"/>
      <c r="R26" s="4" t="s">
        <v>74</v>
      </c>
      <c r="S26" s="4" t="s">
        <v>99</v>
      </c>
      <c r="T26" s="4">
        <v>1088331764</v>
      </c>
      <c r="U26" s="4"/>
      <c r="V26" s="4"/>
      <c r="W26" s="4"/>
      <c r="X26" s="4" t="s">
        <v>407</v>
      </c>
      <c r="Y26" s="4" t="s">
        <v>90</v>
      </c>
      <c r="Z26" s="4" t="s">
        <v>121</v>
      </c>
      <c r="AA26" s="4"/>
      <c r="AB26" s="4"/>
      <c r="AC26" s="4"/>
      <c r="AD26" s="4"/>
      <c r="AE26" s="4"/>
      <c r="AF26" s="4" t="s">
        <v>99</v>
      </c>
      <c r="AG26" s="4">
        <v>1088251264</v>
      </c>
      <c r="AH26" s="4"/>
      <c r="AI26" s="4"/>
      <c r="AJ26" s="4"/>
      <c r="AK26" s="4" t="s">
        <v>408</v>
      </c>
      <c r="AL26" s="4">
        <v>341</v>
      </c>
      <c r="AM26" s="4" t="s">
        <v>103</v>
      </c>
      <c r="AN26" s="4">
        <v>0</v>
      </c>
      <c r="AO26" s="4" t="s">
        <v>104</v>
      </c>
      <c r="AP26" s="4">
        <v>934619</v>
      </c>
      <c r="AQ26" s="4">
        <v>12</v>
      </c>
      <c r="AR26" s="3">
        <v>43843</v>
      </c>
      <c r="AS26" s="3">
        <v>44183</v>
      </c>
      <c r="AT26" s="3"/>
      <c r="AU26" s="4">
        <v>100</v>
      </c>
      <c r="AV26" s="4">
        <v>80</v>
      </c>
      <c r="AW26" s="4">
        <v>100</v>
      </c>
      <c r="AX26" s="4">
        <v>80</v>
      </c>
      <c r="AY26" s="4" t="s">
        <v>409</v>
      </c>
    </row>
    <row r="27" spans="1:51" s="7" customFormat="1" ht="15.75" thickBot="1" x14ac:dyDescent="0.3">
      <c r="A27" s="6">
        <v>17</v>
      </c>
      <c r="B27" s="7" t="s">
        <v>360</v>
      </c>
      <c r="C27" s="4" t="s">
        <v>69</v>
      </c>
      <c r="D27" s="4"/>
      <c r="E27" s="4">
        <v>5300</v>
      </c>
      <c r="F27" s="3">
        <v>43845</v>
      </c>
      <c r="G27" s="4" t="s">
        <v>334</v>
      </c>
      <c r="H27" s="4">
        <v>10098659</v>
      </c>
      <c r="I27" s="4" t="s">
        <v>410</v>
      </c>
      <c r="J27" s="4" t="s">
        <v>82</v>
      </c>
      <c r="K27" s="4" t="s">
        <v>264</v>
      </c>
      <c r="L27" s="4"/>
      <c r="M27" s="4" t="s">
        <v>411</v>
      </c>
      <c r="N27" s="4">
        <v>37985626</v>
      </c>
      <c r="O27" s="4" t="s">
        <v>81</v>
      </c>
      <c r="P27" s="4"/>
      <c r="Q27" s="4"/>
      <c r="R27" s="4" t="s">
        <v>74</v>
      </c>
      <c r="S27" s="4" t="s">
        <v>99</v>
      </c>
      <c r="T27" s="4">
        <v>1102806792</v>
      </c>
      <c r="U27" s="4"/>
      <c r="V27" s="4"/>
      <c r="W27" s="4"/>
      <c r="X27" s="4" t="s">
        <v>412</v>
      </c>
      <c r="Y27" s="4" t="s">
        <v>90</v>
      </c>
      <c r="Z27" s="4" t="s">
        <v>121</v>
      </c>
      <c r="AA27" s="4"/>
      <c r="AB27" s="4"/>
      <c r="AC27" s="4"/>
      <c r="AD27" s="4"/>
      <c r="AE27" s="4"/>
      <c r="AF27" s="4" t="s">
        <v>99</v>
      </c>
      <c r="AG27" s="4">
        <v>42100146</v>
      </c>
      <c r="AH27" s="4"/>
      <c r="AI27" s="4"/>
      <c r="AJ27" s="4"/>
      <c r="AK27" s="4" t="s">
        <v>413</v>
      </c>
      <c r="AL27" s="4">
        <v>336</v>
      </c>
      <c r="AM27" s="4" t="s">
        <v>103</v>
      </c>
      <c r="AN27" s="4">
        <v>0</v>
      </c>
      <c r="AO27" s="4" t="s">
        <v>104</v>
      </c>
      <c r="AP27" s="4">
        <v>1716218</v>
      </c>
      <c r="AQ27" s="4">
        <v>15</v>
      </c>
      <c r="AR27" s="3">
        <v>43846</v>
      </c>
      <c r="AS27" s="3">
        <v>44181</v>
      </c>
      <c r="AT27" s="3"/>
      <c r="AU27" s="4">
        <v>100</v>
      </c>
      <c r="AV27" s="4">
        <v>85</v>
      </c>
      <c r="AW27" s="4">
        <v>100</v>
      </c>
      <c r="AX27" s="4">
        <v>85</v>
      </c>
      <c r="AY27" s="4" t="s">
        <v>414</v>
      </c>
    </row>
    <row r="28" spans="1:51" s="7" customFormat="1" ht="15.75" thickBot="1" x14ac:dyDescent="0.3">
      <c r="A28" s="6">
        <v>18</v>
      </c>
      <c r="B28" s="7" t="s">
        <v>361</v>
      </c>
      <c r="C28" s="4" t="s">
        <v>69</v>
      </c>
      <c r="D28" s="4"/>
      <c r="E28" s="4">
        <v>5307</v>
      </c>
      <c r="F28" s="3">
        <v>43851</v>
      </c>
      <c r="G28" s="4" t="s">
        <v>334</v>
      </c>
      <c r="H28" s="4">
        <v>10098659</v>
      </c>
      <c r="I28" s="4" t="s">
        <v>410</v>
      </c>
      <c r="J28" s="4" t="s">
        <v>114</v>
      </c>
      <c r="K28" s="4" t="s">
        <v>264</v>
      </c>
      <c r="L28" s="4"/>
      <c r="M28" s="4" t="s">
        <v>415</v>
      </c>
      <c r="N28" s="4">
        <v>509743196</v>
      </c>
      <c r="O28" s="4" t="s">
        <v>69</v>
      </c>
      <c r="P28" s="4">
        <v>899999090</v>
      </c>
      <c r="Q28" s="4" t="s">
        <v>97</v>
      </c>
      <c r="R28" s="4" t="s">
        <v>86</v>
      </c>
      <c r="S28" s="4" t="s">
        <v>75</v>
      </c>
      <c r="T28" s="4"/>
      <c r="U28" s="4">
        <v>900903589</v>
      </c>
      <c r="V28" s="4" t="s">
        <v>130</v>
      </c>
      <c r="W28" s="4"/>
      <c r="X28" s="4" t="s">
        <v>416</v>
      </c>
      <c r="Y28" s="4" t="s">
        <v>78</v>
      </c>
      <c r="Z28" s="4" t="s">
        <v>99</v>
      </c>
      <c r="AA28" s="4">
        <v>10031933</v>
      </c>
      <c r="AB28" s="4"/>
      <c r="AC28" s="4"/>
      <c r="AD28" s="4"/>
      <c r="AE28" s="4" t="s">
        <v>394</v>
      </c>
      <c r="AF28" s="4" t="s">
        <v>121</v>
      </c>
      <c r="AG28" s="4"/>
      <c r="AH28" s="4"/>
      <c r="AI28" s="4"/>
      <c r="AJ28" s="4"/>
      <c r="AK28" s="4"/>
      <c r="AL28" s="4">
        <v>81</v>
      </c>
      <c r="AM28" s="4" t="s">
        <v>103</v>
      </c>
      <c r="AN28" s="4">
        <v>0</v>
      </c>
      <c r="AO28" s="4" t="s">
        <v>113</v>
      </c>
      <c r="AP28" s="4">
        <v>0</v>
      </c>
      <c r="AQ28" s="4">
        <v>0</v>
      </c>
      <c r="AR28" s="3">
        <v>43871</v>
      </c>
      <c r="AS28" s="3">
        <v>44139</v>
      </c>
      <c r="AT28" s="3">
        <v>44139</v>
      </c>
      <c r="AU28" s="4">
        <v>100</v>
      </c>
      <c r="AV28" s="4">
        <v>100</v>
      </c>
      <c r="AW28" s="4">
        <v>100</v>
      </c>
      <c r="AX28" s="4">
        <v>100</v>
      </c>
      <c r="AY28" s="4" t="s">
        <v>417</v>
      </c>
    </row>
    <row r="29" spans="1:51" s="7" customFormat="1" ht="15.75" thickBot="1" x14ac:dyDescent="0.3">
      <c r="A29" s="6">
        <v>19</v>
      </c>
      <c r="B29" s="7" t="s">
        <v>362</v>
      </c>
      <c r="C29" s="4" t="s">
        <v>69</v>
      </c>
      <c r="D29" s="4"/>
      <c r="E29" s="4">
        <v>5311</v>
      </c>
      <c r="F29" s="3">
        <v>43850</v>
      </c>
      <c r="G29" s="4" t="s">
        <v>334</v>
      </c>
      <c r="H29" s="4">
        <v>10098659</v>
      </c>
      <c r="I29" s="4" t="s">
        <v>410</v>
      </c>
      <c r="J29" s="4" t="s">
        <v>94</v>
      </c>
      <c r="K29" s="4" t="s">
        <v>264</v>
      </c>
      <c r="L29" s="4"/>
      <c r="M29" s="4" t="s">
        <v>418</v>
      </c>
      <c r="N29" s="4">
        <v>2733166222</v>
      </c>
      <c r="O29" s="4" t="s">
        <v>81</v>
      </c>
      <c r="P29" s="4"/>
      <c r="Q29" s="4"/>
      <c r="R29" s="4" t="s">
        <v>86</v>
      </c>
      <c r="S29" s="4" t="s">
        <v>75</v>
      </c>
      <c r="T29" s="4"/>
      <c r="U29" s="4">
        <v>816001215</v>
      </c>
      <c r="V29" s="4" t="s">
        <v>73</v>
      </c>
      <c r="W29" s="4"/>
      <c r="X29" s="4" t="s">
        <v>419</v>
      </c>
      <c r="Y29" s="4" t="s">
        <v>90</v>
      </c>
      <c r="Z29" s="4" t="s">
        <v>121</v>
      </c>
      <c r="AA29" s="4"/>
      <c r="AB29" s="4"/>
      <c r="AC29" s="4"/>
      <c r="AD29" s="4"/>
      <c r="AE29" s="4"/>
      <c r="AF29" s="4" t="s">
        <v>99</v>
      </c>
      <c r="AG29" s="4">
        <v>18590841</v>
      </c>
      <c r="AH29" s="4"/>
      <c r="AI29" s="4"/>
      <c r="AJ29" s="4"/>
      <c r="AK29" s="4" t="s">
        <v>420</v>
      </c>
      <c r="AL29" s="4">
        <v>335</v>
      </c>
      <c r="AM29" s="4" t="s">
        <v>103</v>
      </c>
      <c r="AN29" s="4">
        <v>0</v>
      </c>
      <c r="AO29" s="4" t="s">
        <v>104</v>
      </c>
      <c r="AP29" s="4">
        <v>407620000</v>
      </c>
      <c r="AQ29" s="4">
        <v>31</v>
      </c>
      <c r="AR29" s="3">
        <v>43862</v>
      </c>
      <c r="AS29" s="3">
        <v>44196</v>
      </c>
      <c r="AT29" s="3"/>
      <c r="AU29" s="4">
        <v>100</v>
      </c>
      <c r="AV29" s="4">
        <v>80</v>
      </c>
      <c r="AW29" s="4">
        <v>100</v>
      </c>
      <c r="AX29" s="4">
        <v>80</v>
      </c>
      <c r="AY29" s="4" t="s">
        <v>421</v>
      </c>
    </row>
    <row r="30" spans="1:51" s="7" customFormat="1" ht="15.75" thickBot="1" x14ac:dyDescent="0.3">
      <c r="A30" s="6">
        <v>20</v>
      </c>
      <c r="B30" s="7" t="s">
        <v>363</v>
      </c>
      <c r="C30" s="4" t="s">
        <v>69</v>
      </c>
      <c r="D30" s="4"/>
      <c r="E30" s="4">
        <v>5348</v>
      </c>
      <c r="F30" s="3">
        <v>43866</v>
      </c>
      <c r="G30" s="4" t="s">
        <v>334</v>
      </c>
      <c r="H30" s="4">
        <v>10098659</v>
      </c>
      <c r="I30" s="4" t="s">
        <v>410</v>
      </c>
      <c r="J30" s="4" t="s">
        <v>82</v>
      </c>
      <c r="K30" s="4" t="s">
        <v>243</v>
      </c>
      <c r="L30" s="4"/>
      <c r="M30" s="4" t="s">
        <v>422</v>
      </c>
      <c r="N30" s="4">
        <v>82500000</v>
      </c>
      <c r="O30" s="4" t="s">
        <v>81</v>
      </c>
      <c r="P30" s="4"/>
      <c r="Q30" s="4"/>
      <c r="R30" s="4" t="s">
        <v>86</v>
      </c>
      <c r="S30" s="4" t="s">
        <v>75</v>
      </c>
      <c r="T30" s="4"/>
      <c r="U30" s="4">
        <v>892100016</v>
      </c>
      <c r="V30" s="4" t="s">
        <v>108</v>
      </c>
      <c r="W30" s="4"/>
      <c r="X30" s="4" t="s">
        <v>423</v>
      </c>
      <c r="Y30" s="4" t="s">
        <v>90</v>
      </c>
      <c r="Z30" s="4" t="s">
        <v>121</v>
      </c>
      <c r="AA30" s="4"/>
      <c r="AB30" s="4"/>
      <c r="AC30" s="4"/>
      <c r="AD30" s="4"/>
      <c r="AE30" s="4"/>
      <c r="AF30" s="4" t="s">
        <v>99</v>
      </c>
      <c r="AG30" s="4">
        <v>42065776</v>
      </c>
      <c r="AH30" s="4"/>
      <c r="AI30" s="4"/>
      <c r="AJ30" s="4"/>
      <c r="AK30" s="4" t="s">
        <v>424</v>
      </c>
      <c r="AL30" s="4">
        <v>326</v>
      </c>
      <c r="AM30" s="4" t="s">
        <v>103</v>
      </c>
      <c r="AN30" s="4">
        <v>0</v>
      </c>
      <c r="AO30" s="4" t="s">
        <v>113</v>
      </c>
      <c r="AP30" s="4">
        <v>0</v>
      </c>
      <c r="AQ30" s="4">
        <v>0</v>
      </c>
      <c r="AR30" s="3">
        <v>43868</v>
      </c>
      <c r="AS30" s="3">
        <v>44193</v>
      </c>
      <c r="AT30" s="3"/>
      <c r="AU30" s="4">
        <v>100</v>
      </c>
      <c r="AV30" s="4">
        <v>80</v>
      </c>
      <c r="AW30" s="4">
        <v>100</v>
      </c>
      <c r="AX30" s="4">
        <v>80</v>
      </c>
      <c r="AY30" s="4" t="s">
        <v>425</v>
      </c>
    </row>
    <row r="31" spans="1:51" s="7" customFormat="1" ht="15.75" thickBot="1" x14ac:dyDescent="0.3">
      <c r="A31" s="6">
        <v>21</v>
      </c>
      <c r="B31" s="7" t="s">
        <v>364</v>
      </c>
      <c r="C31" s="4" t="s">
        <v>69</v>
      </c>
      <c r="D31" s="4"/>
      <c r="E31" s="4">
        <v>5429</v>
      </c>
      <c r="F31" s="3">
        <v>43874</v>
      </c>
      <c r="G31" s="4" t="s">
        <v>334</v>
      </c>
      <c r="H31" s="4">
        <v>10098659</v>
      </c>
      <c r="I31" s="4" t="s">
        <v>410</v>
      </c>
      <c r="J31" s="4" t="s">
        <v>82</v>
      </c>
      <c r="K31" s="4" t="s">
        <v>264</v>
      </c>
      <c r="L31" s="4"/>
      <c r="M31" s="4" t="s">
        <v>426</v>
      </c>
      <c r="N31" s="4">
        <v>63491394</v>
      </c>
      <c r="O31" s="4" t="s">
        <v>81</v>
      </c>
      <c r="P31" s="4"/>
      <c r="Q31" s="4"/>
      <c r="R31" s="4" t="s">
        <v>74</v>
      </c>
      <c r="S31" s="4" t="s">
        <v>99</v>
      </c>
      <c r="T31" s="4">
        <v>24319675</v>
      </c>
      <c r="U31" s="4"/>
      <c r="V31" s="4"/>
      <c r="W31" s="4"/>
      <c r="X31" s="4" t="s">
        <v>427</v>
      </c>
      <c r="Y31" s="4" t="s">
        <v>90</v>
      </c>
      <c r="Z31" s="4" t="s">
        <v>121</v>
      </c>
      <c r="AA31" s="4"/>
      <c r="AB31" s="4"/>
      <c r="AC31" s="4"/>
      <c r="AD31" s="4"/>
      <c r="AE31" s="4"/>
      <c r="AF31" s="4" t="s">
        <v>99</v>
      </c>
      <c r="AG31" s="4">
        <v>10030771</v>
      </c>
      <c r="AH31" s="4"/>
      <c r="AI31" s="4"/>
      <c r="AJ31" s="4"/>
      <c r="AK31" s="4" t="s">
        <v>400</v>
      </c>
      <c r="AL31" s="4">
        <v>318</v>
      </c>
      <c r="AM31" s="4" t="s">
        <v>103</v>
      </c>
      <c r="AN31" s="4">
        <v>0</v>
      </c>
      <c r="AO31" s="4" t="s">
        <v>104</v>
      </c>
      <c r="AP31" s="4">
        <v>12017298</v>
      </c>
      <c r="AQ31" s="4">
        <v>60</v>
      </c>
      <c r="AR31" s="3">
        <v>43879</v>
      </c>
      <c r="AS31" s="3">
        <v>44196</v>
      </c>
      <c r="AT31" s="3"/>
      <c r="AU31" s="4">
        <v>100</v>
      </c>
      <c r="AV31" s="4">
        <v>80</v>
      </c>
      <c r="AW31" s="4">
        <v>100</v>
      </c>
      <c r="AX31" s="4">
        <v>80</v>
      </c>
      <c r="AY31" s="4" t="s">
        <v>428</v>
      </c>
    </row>
    <row r="32" spans="1:51" s="7" customFormat="1" ht="15.75" thickBot="1" x14ac:dyDescent="0.3">
      <c r="A32" s="6">
        <v>22</v>
      </c>
      <c r="B32" s="7" t="s">
        <v>365</v>
      </c>
      <c r="C32" s="4" t="s">
        <v>69</v>
      </c>
      <c r="D32" s="4"/>
      <c r="E32" s="4">
        <v>5454</v>
      </c>
      <c r="F32" s="3">
        <v>43878</v>
      </c>
      <c r="G32" s="4" t="s">
        <v>334</v>
      </c>
      <c r="H32" s="4">
        <v>10098659</v>
      </c>
      <c r="I32" s="4" t="s">
        <v>410</v>
      </c>
      <c r="J32" s="4" t="s">
        <v>82</v>
      </c>
      <c r="K32" s="4" t="s">
        <v>264</v>
      </c>
      <c r="L32" s="4"/>
      <c r="M32" s="4" t="s">
        <v>429</v>
      </c>
      <c r="N32" s="4">
        <v>1878304939</v>
      </c>
      <c r="O32" s="4" t="s">
        <v>81</v>
      </c>
      <c r="P32" s="4"/>
      <c r="Q32" s="4"/>
      <c r="R32" s="4" t="s">
        <v>86</v>
      </c>
      <c r="S32" s="4" t="s">
        <v>75</v>
      </c>
      <c r="T32" s="4"/>
      <c r="U32" s="4">
        <v>901365327</v>
      </c>
      <c r="V32" s="4" t="s">
        <v>138</v>
      </c>
      <c r="W32" s="4"/>
      <c r="X32" s="4" t="s">
        <v>430</v>
      </c>
      <c r="Y32" s="4" t="s">
        <v>90</v>
      </c>
      <c r="Z32" s="4" t="s">
        <v>121</v>
      </c>
      <c r="AA32" s="4"/>
      <c r="AB32" s="4"/>
      <c r="AC32" s="4"/>
      <c r="AD32" s="4"/>
      <c r="AE32" s="4"/>
      <c r="AF32" s="4" t="s">
        <v>99</v>
      </c>
      <c r="AG32" s="4">
        <v>18590841</v>
      </c>
      <c r="AH32" s="4"/>
      <c r="AI32" s="4"/>
      <c r="AJ32" s="4"/>
      <c r="AK32" s="4" t="s">
        <v>420</v>
      </c>
      <c r="AL32" s="4">
        <v>319</v>
      </c>
      <c r="AM32" s="4" t="s">
        <v>103</v>
      </c>
      <c r="AN32" s="4">
        <v>0</v>
      </c>
      <c r="AO32" s="4" t="s">
        <v>93</v>
      </c>
      <c r="AP32" s="4">
        <v>0</v>
      </c>
      <c r="AQ32" s="4">
        <v>31</v>
      </c>
      <c r="AR32" s="3">
        <v>43878</v>
      </c>
      <c r="AS32" s="3">
        <v>44196</v>
      </c>
      <c r="AT32" s="3"/>
      <c r="AU32" s="4">
        <v>100</v>
      </c>
      <c r="AV32" s="4">
        <v>90</v>
      </c>
      <c r="AW32" s="4">
        <v>100</v>
      </c>
      <c r="AX32" s="4">
        <v>90</v>
      </c>
      <c r="AY32" s="4" t="s">
        <v>431</v>
      </c>
    </row>
    <row r="33" spans="1:51" s="7" customFormat="1" ht="15.75" thickBot="1" x14ac:dyDescent="0.3">
      <c r="A33" s="6">
        <v>23</v>
      </c>
      <c r="B33" s="7" t="s">
        <v>366</v>
      </c>
      <c r="C33" s="4" t="s">
        <v>69</v>
      </c>
      <c r="D33" s="4"/>
      <c r="E33" s="4">
        <v>5508</v>
      </c>
      <c r="F33" s="3">
        <v>43921</v>
      </c>
      <c r="G33" s="4" t="s">
        <v>390</v>
      </c>
      <c r="H33" s="4">
        <v>10119993</v>
      </c>
      <c r="I33" s="4" t="s">
        <v>391</v>
      </c>
      <c r="J33" s="4" t="s">
        <v>105</v>
      </c>
      <c r="K33" s="4" t="s">
        <v>264</v>
      </c>
      <c r="L33" s="4"/>
      <c r="M33" s="4" t="s">
        <v>432</v>
      </c>
      <c r="N33" s="4">
        <v>15000000</v>
      </c>
      <c r="O33" s="4" t="s">
        <v>69</v>
      </c>
      <c r="P33" s="4">
        <v>899999090</v>
      </c>
      <c r="Q33" s="4" t="s">
        <v>97</v>
      </c>
      <c r="R33" s="4" t="s">
        <v>74</v>
      </c>
      <c r="S33" s="4" t="s">
        <v>99</v>
      </c>
      <c r="T33" s="4">
        <v>1003652620</v>
      </c>
      <c r="U33" s="4"/>
      <c r="V33" s="4"/>
      <c r="W33" s="4"/>
      <c r="X33" s="4" t="s">
        <v>433</v>
      </c>
      <c r="Y33" s="4" t="s">
        <v>90</v>
      </c>
      <c r="Z33" s="4" t="s">
        <v>121</v>
      </c>
      <c r="AA33" s="4"/>
      <c r="AB33" s="4"/>
      <c r="AC33" s="4"/>
      <c r="AD33" s="4"/>
      <c r="AE33" s="4"/>
      <c r="AF33" s="4" t="s">
        <v>99</v>
      </c>
      <c r="AG33" s="4">
        <v>10031933</v>
      </c>
      <c r="AH33" s="4"/>
      <c r="AI33" s="4"/>
      <c r="AJ33" s="4"/>
      <c r="AK33" s="4" t="s">
        <v>394</v>
      </c>
      <c r="AL33" s="4">
        <v>141</v>
      </c>
      <c r="AM33" s="4" t="s">
        <v>103</v>
      </c>
      <c r="AN33" s="4">
        <v>0</v>
      </c>
      <c r="AO33" s="4" t="s">
        <v>93</v>
      </c>
      <c r="AP33" s="4">
        <v>0</v>
      </c>
      <c r="AQ33" s="4">
        <v>30</v>
      </c>
      <c r="AR33" s="3">
        <v>43923</v>
      </c>
      <c r="AS33" s="3">
        <v>44063</v>
      </c>
      <c r="AT33" s="3"/>
      <c r="AU33" s="4">
        <v>100</v>
      </c>
      <c r="AV33" s="4">
        <v>80</v>
      </c>
      <c r="AW33" s="4">
        <v>100</v>
      </c>
      <c r="AX33" s="4">
        <v>80</v>
      </c>
      <c r="AY33" s="4" t="s">
        <v>434</v>
      </c>
    </row>
    <row r="34" spans="1:51" s="7" customFormat="1" ht="15.75" thickBot="1" x14ac:dyDescent="0.3">
      <c r="A34" s="6">
        <v>24</v>
      </c>
      <c r="B34" s="7" t="s">
        <v>367</v>
      </c>
      <c r="C34" s="4" t="s">
        <v>69</v>
      </c>
      <c r="D34" s="4"/>
      <c r="E34" s="4">
        <v>5518</v>
      </c>
      <c r="F34" s="3">
        <v>43929</v>
      </c>
      <c r="G34" s="4" t="s">
        <v>334</v>
      </c>
      <c r="H34" s="4">
        <v>10098659</v>
      </c>
      <c r="I34" s="4" t="s">
        <v>335</v>
      </c>
      <c r="J34" s="4" t="s">
        <v>82</v>
      </c>
      <c r="K34" s="4" t="s">
        <v>264</v>
      </c>
      <c r="L34" s="4"/>
      <c r="M34" s="4" t="s">
        <v>435</v>
      </c>
      <c r="N34" s="4">
        <v>586443200</v>
      </c>
      <c r="O34" s="4" t="s">
        <v>69</v>
      </c>
      <c r="P34" s="4">
        <v>899999090</v>
      </c>
      <c r="Q34" s="4" t="s">
        <v>97</v>
      </c>
      <c r="R34" s="4" t="s">
        <v>86</v>
      </c>
      <c r="S34" s="4" t="s">
        <v>75</v>
      </c>
      <c r="T34" s="4"/>
      <c r="U34" s="4">
        <v>900903589</v>
      </c>
      <c r="V34" s="4" t="s">
        <v>130</v>
      </c>
      <c r="W34" s="4"/>
      <c r="X34" s="4" t="s">
        <v>436</v>
      </c>
      <c r="Y34" s="4" t="s">
        <v>90</v>
      </c>
      <c r="Z34" s="4" t="s">
        <v>121</v>
      </c>
      <c r="AA34" s="4"/>
      <c r="AB34" s="4"/>
      <c r="AC34" s="4"/>
      <c r="AD34" s="4"/>
      <c r="AE34" s="4"/>
      <c r="AF34" s="4" t="s">
        <v>99</v>
      </c>
      <c r="AG34" s="4">
        <v>10031933</v>
      </c>
      <c r="AH34" s="4"/>
      <c r="AI34" s="4"/>
      <c r="AJ34" s="4"/>
      <c r="AK34" s="4" t="s">
        <v>394</v>
      </c>
      <c r="AL34" s="4">
        <v>194</v>
      </c>
      <c r="AM34" s="4" t="s">
        <v>103</v>
      </c>
      <c r="AN34" s="4">
        <v>0</v>
      </c>
      <c r="AO34" s="4" t="s">
        <v>93</v>
      </c>
      <c r="AP34" s="4">
        <v>0</v>
      </c>
      <c r="AQ34" s="4">
        <v>61</v>
      </c>
      <c r="AR34" s="3">
        <v>43941</v>
      </c>
      <c r="AS34" s="3">
        <v>44134</v>
      </c>
      <c r="AT34" s="3"/>
      <c r="AU34" s="4">
        <v>100</v>
      </c>
      <c r="AV34" s="4">
        <v>80</v>
      </c>
      <c r="AW34" s="4">
        <v>100</v>
      </c>
      <c r="AX34" s="4">
        <v>80</v>
      </c>
      <c r="AY34" s="4" t="s">
        <v>437</v>
      </c>
    </row>
    <row r="35" spans="1:51" s="7" customFormat="1" ht="15.75" thickBot="1" x14ac:dyDescent="0.3">
      <c r="A35" s="6">
        <v>25</v>
      </c>
      <c r="B35" s="7" t="s">
        <v>368</v>
      </c>
      <c r="C35" s="4" t="s">
        <v>69</v>
      </c>
      <c r="D35" s="4"/>
      <c r="E35" s="4">
        <v>5518</v>
      </c>
      <c r="F35" s="3">
        <v>43929</v>
      </c>
      <c r="G35" s="4" t="s">
        <v>334</v>
      </c>
      <c r="H35" s="4">
        <v>10098659</v>
      </c>
      <c r="I35" s="4" t="s">
        <v>335</v>
      </c>
      <c r="J35" s="4" t="s">
        <v>94</v>
      </c>
      <c r="K35" s="4" t="s">
        <v>264</v>
      </c>
      <c r="L35" s="4"/>
      <c r="M35" s="4" t="s">
        <v>435</v>
      </c>
      <c r="N35" s="4">
        <v>586443200</v>
      </c>
      <c r="O35" s="4" t="s">
        <v>69</v>
      </c>
      <c r="P35" s="4">
        <v>899999090</v>
      </c>
      <c r="Q35" s="4" t="s">
        <v>97</v>
      </c>
      <c r="R35" s="4" t="s">
        <v>86</v>
      </c>
      <c r="S35" s="4" t="s">
        <v>75</v>
      </c>
      <c r="T35" s="4"/>
      <c r="U35" s="4">
        <v>900903589</v>
      </c>
      <c r="V35" s="4" t="s">
        <v>130</v>
      </c>
      <c r="W35" s="4"/>
      <c r="X35" s="4" t="s">
        <v>436</v>
      </c>
      <c r="Y35" s="4" t="s">
        <v>90</v>
      </c>
      <c r="Z35" s="4" t="s">
        <v>121</v>
      </c>
      <c r="AA35" s="4"/>
      <c r="AB35" s="4"/>
      <c r="AC35" s="4"/>
      <c r="AD35" s="4"/>
      <c r="AE35" s="4"/>
      <c r="AF35" s="4" t="s">
        <v>99</v>
      </c>
      <c r="AG35" s="4">
        <v>10031933</v>
      </c>
      <c r="AH35" s="4"/>
      <c r="AI35" s="4"/>
      <c r="AJ35" s="4"/>
      <c r="AK35" s="4" t="s">
        <v>394</v>
      </c>
      <c r="AL35" s="4">
        <v>194</v>
      </c>
      <c r="AM35" s="4" t="s">
        <v>103</v>
      </c>
      <c r="AN35" s="4">
        <v>0</v>
      </c>
      <c r="AO35" s="4" t="s">
        <v>113</v>
      </c>
      <c r="AP35" s="4">
        <v>0</v>
      </c>
      <c r="AQ35" s="4">
        <v>0</v>
      </c>
      <c r="AR35" s="3">
        <v>43941</v>
      </c>
      <c r="AS35" s="3">
        <v>44139</v>
      </c>
      <c r="AT35" s="3">
        <v>44139</v>
      </c>
      <c r="AU35" s="4">
        <v>100</v>
      </c>
      <c r="AV35" s="4">
        <v>100</v>
      </c>
      <c r="AW35" s="4">
        <v>100</v>
      </c>
      <c r="AX35" s="4">
        <v>100</v>
      </c>
      <c r="AY35" s="4" t="s">
        <v>438</v>
      </c>
    </row>
    <row r="36" spans="1:51" s="7" customFormat="1" ht="15.75" thickBot="1" x14ac:dyDescent="0.3">
      <c r="A36" s="6">
        <v>26</v>
      </c>
      <c r="B36" s="7" t="s">
        <v>369</v>
      </c>
      <c r="C36" s="4" t="s">
        <v>69</v>
      </c>
      <c r="D36" s="4"/>
      <c r="E36" s="4">
        <v>5571</v>
      </c>
      <c r="F36" s="3">
        <v>44015</v>
      </c>
      <c r="G36" s="4" t="s">
        <v>334</v>
      </c>
      <c r="H36" s="4">
        <v>10098659</v>
      </c>
      <c r="I36" s="4" t="s">
        <v>335</v>
      </c>
      <c r="J36" s="4" t="s">
        <v>82</v>
      </c>
      <c r="K36" s="4" t="s">
        <v>264</v>
      </c>
      <c r="L36" s="4"/>
      <c r="M36" s="4" t="s">
        <v>439</v>
      </c>
      <c r="N36" s="4">
        <v>1379458800</v>
      </c>
      <c r="O36" s="4" t="s">
        <v>69</v>
      </c>
      <c r="P36" s="4">
        <v>899999090</v>
      </c>
      <c r="Q36" s="4" t="s">
        <v>97</v>
      </c>
      <c r="R36" s="4" t="s">
        <v>86</v>
      </c>
      <c r="S36" s="4" t="s">
        <v>75</v>
      </c>
      <c r="T36" s="4"/>
      <c r="U36" s="4">
        <v>900509375</v>
      </c>
      <c r="V36" s="4" t="s">
        <v>138</v>
      </c>
      <c r="W36" s="4"/>
      <c r="X36" s="4" t="s">
        <v>440</v>
      </c>
      <c r="Y36" s="4" t="s">
        <v>78</v>
      </c>
      <c r="Z36" s="4" t="s">
        <v>99</v>
      </c>
      <c r="AA36" s="4">
        <v>42164092</v>
      </c>
      <c r="AB36" s="4"/>
      <c r="AC36" s="4"/>
      <c r="AD36" s="4"/>
      <c r="AE36" s="4" t="s">
        <v>441</v>
      </c>
      <c r="AF36" s="4" t="s">
        <v>121</v>
      </c>
      <c r="AG36" s="4"/>
      <c r="AH36" s="4"/>
      <c r="AI36" s="4"/>
      <c r="AJ36" s="4"/>
      <c r="AK36" s="4"/>
      <c r="AL36" s="4">
        <v>178</v>
      </c>
      <c r="AM36" s="4" t="s">
        <v>103</v>
      </c>
      <c r="AN36" s="4">
        <v>0</v>
      </c>
      <c r="AO36" s="4" t="s">
        <v>80</v>
      </c>
      <c r="AP36" s="4">
        <v>496000000</v>
      </c>
      <c r="AQ36" s="4">
        <v>0</v>
      </c>
      <c r="AR36" s="3">
        <v>44018</v>
      </c>
      <c r="AS36" s="3">
        <v>44195</v>
      </c>
      <c r="AT36" s="3"/>
      <c r="AU36" s="4">
        <v>100</v>
      </c>
      <c r="AV36" s="4">
        <v>80</v>
      </c>
      <c r="AW36" s="4">
        <v>100</v>
      </c>
      <c r="AX36" s="4">
        <v>80</v>
      </c>
      <c r="AY36" s="4" t="s">
        <v>442</v>
      </c>
    </row>
    <row r="37" spans="1:51" s="7" customFormat="1" ht="15.75" thickBot="1" x14ac:dyDescent="0.3">
      <c r="A37" s="6">
        <v>27</v>
      </c>
      <c r="B37" s="7" t="s">
        <v>370</v>
      </c>
      <c r="C37" s="4" t="s">
        <v>69</v>
      </c>
      <c r="D37" s="4"/>
      <c r="E37" s="4">
        <v>5575</v>
      </c>
      <c r="F37" s="3">
        <v>44070</v>
      </c>
      <c r="G37" s="4" t="s">
        <v>334</v>
      </c>
      <c r="H37" s="4">
        <v>10098659</v>
      </c>
      <c r="I37" s="4" t="s">
        <v>335</v>
      </c>
      <c r="J37" s="4" t="s">
        <v>105</v>
      </c>
      <c r="K37" s="4" t="s">
        <v>250</v>
      </c>
      <c r="L37" s="4"/>
      <c r="M37" s="4" t="s">
        <v>443</v>
      </c>
      <c r="N37" s="4">
        <v>57540000</v>
      </c>
      <c r="O37" s="4" t="s">
        <v>81</v>
      </c>
      <c r="P37" s="4"/>
      <c r="Q37" s="4"/>
      <c r="R37" s="4" t="s">
        <v>86</v>
      </c>
      <c r="S37" s="4" t="s">
        <v>75</v>
      </c>
      <c r="T37" s="4"/>
      <c r="U37" s="4">
        <v>830511640</v>
      </c>
      <c r="V37" s="4" t="s">
        <v>138</v>
      </c>
      <c r="W37" s="4"/>
      <c r="X37" s="4" t="s">
        <v>444</v>
      </c>
      <c r="Y37" s="4" t="s">
        <v>90</v>
      </c>
      <c r="Z37" s="4" t="s">
        <v>121</v>
      </c>
      <c r="AA37" s="4"/>
      <c r="AB37" s="4"/>
      <c r="AC37" s="4"/>
      <c r="AD37" s="4"/>
      <c r="AE37" s="4"/>
      <c r="AF37" s="4" t="s">
        <v>99</v>
      </c>
      <c r="AG37" s="4">
        <v>24330793</v>
      </c>
      <c r="AH37" s="4"/>
      <c r="AI37" s="4"/>
      <c r="AJ37" s="4"/>
      <c r="AK37" s="4" t="s">
        <v>445</v>
      </c>
      <c r="AL37" s="4">
        <v>60</v>
      </c>
      <c r="AM37" s="4" t="s">
        <v>103</v>
      </c>
      <c r="AN37" s="4">
        <v>0</v>
      </c>
      <c r="AO37" s="4" t="s">
        <v>113</v>
      </c>
      <c r="AP37" s="4">
        <v>0</v>
      </c>
      <c r="AQ37" s="4">
        <v>0</v>
      </c>
      <c r="AR37" s="3">
        <v>44095</v>
      </c>
      <c r="AS37" s="3">
        <v>44155</v>
      </c>
      <c r="AT37" s="3"/>
      <c r="AU37" s="4">
        <v>100</v>
      </c>
      <c r="AV37" s="4">
        <v>65</v>
      </c>
      <c r="AW37" s="4">
        <v>100</v>
      </c>
      <c r="AX37" s="4">
        <v>65</v>
      </c>
      <c r="AY37" s="4" t="s">
        <v>446</v>
      </c>
    </row>
    <row r="38" spans="1:51" s="7" customFormat="1" ht="15.75" thickBot="1" x14ac:dyDescent="0.3">
      <c r="A38" s="6">
        <v>28</v>
      </c>
      <c r="B38" s="7" t="s">
        <v>371</v>
      </c>
      <c r="C38" s="4" t="s">
        <v>69</v>
      </c>
      <c r="D38" s="4"/>
      <c r="E38" s="4">
        <v>5580</v>
      </c>
      <c r="F38" s="3">
        <v>44071</v>
      </c>
      <c r="G38" s="4" t="s">
        <v>334</v>
      </c>
      <c r="H38" s="4">
        <v>10098659</v>
      </c>
      <c r="I38" s="4" t="s">
        <v>335</v>
      </c>
      <c r="J38" s="4" t="s">
        <v>94</v>
      </c>
      <c r="K38" s="4" t="s">
        <v>262</v>
      </c>
      <c r="L38" s="4"/>
      <c r="M38" s="4" t="s">
        <v>447</v>
      </c>
      <c r="N38" s="4">
        <v>126805795</v>
      </c>
      <c r="O38" s="4" t="s">
        <v>81</v>
      </c>
      <c r="P38" s="4"/>
      <c r="Q38" s="4"/>
      <c r="R38" s="4" t="s">
        <v>74</v>
      </c>
      <c r="S38" s="4" t="s">
        <v>99</v>
      </c>
      <c r="T38" s="4">
        <v>10075969</v>
      </c>
      <c r="U38" s="4"/>
      <c r="V38" s="4"/>
      <c r="W38" s="4"/>
      <c r="X38" s="4" t="s">
        <v>448</v>
      </c>
      <c r="Y38" s="4" t="s">
        <v>78</v>
      </c>
      <c r="Z38" s="4" t="s">
        <v>99</v>
      </c>
      <c r="AA38" s="4">
        <v>18616321</v>
      </c>
      <c r="AB38" s="4"/>
      <c r="AC38" s="4"/>
      <c r="AD38" s="4"/>
      <c r="AE38" s="4" t="s">
        <v>449</v>
      </c>
      <c r="AF38" s="4" t="s">
        <v>121</v>
      </c>
      <c r="AG38" s="4"/>
      <c r="AH38" s="4"/>
      <c r="AI38" s="4"/>
      <c r="AJ38" s="4"/>
      <c r="AK38" s="4"/>
      <c r="AL38" s="4">
        <v>45</v>
      </c>
      <c r="AM38" s="4" t="s">
        <v>103</v>
      </c>
      <c r="AN38" s="4">
        <v>0</v>
      </c>
      <c r="AO38" s="4" t="s">
        <v>93</v>
      </c>
      <c r="AP38" s="4">
        <v>0</v>
      </c>
      <c r="AQ38" s="4">
        <v>15</v>
      </c>
      <c r="AR38" s="3">
        <v>44081</v>
      </c>
      <c r="AS38" s="3">
        <v>44125</v>
      </c>
      <c r="AT38" s="3"/>
      <c r="AU38" s="4">
        <v>100</v>
      </c>
      <c r="AV38" s="4">
        <v>100</v>
      </c>
      <c r="AW38" s="4">
        <v>100</v>
      </c>
      <c r="AX38" s="4">
        <v>100</v>
      </c>
      <c r="AY38" s="4" t="s">
        <v>450</v>
      </c>
    </row>
    <row r="39" spans="1:51" s="7" customFormat="1" ht="15.75" thickBot="1" x14ac:dyDescent="0.3">
      <c r="A39" s="6">
        <v>29</v>
      </c>
      <c r="B39" s="7" t="s">
        <v>372</v>
      </c>
      <c r="C39" s="4" t="s">
        <v>69</v>
      </c>
      <c r="D39" s="4"/>
      <c r="E39" s="4">
        <v>5596</v>
      </c>
      <c r="F39" s="3">
        <v>44055</v>
      </c>
      <c r="G39" s="4" t="s">
        <v>334</v>
      </c>
      <c r="H39" s="4">
        <v>10098659</v>
      </c>
      <c r="I39" s="4" t="s">
        <v>335</v>
      </c>
      <c r="J39" s="4" t="s">
        <v>82</v>
      </c>
      <c r="K39" s="4" t="s">
        <v>264</v>
      </c>
      <c r="L39" s="4"/>
      <c r="M39" s="4" t="s">
        <v>451</v>
      </c>
      <c r="N39" s="4">
        <v>353750000</v>
      </c>
      <c r="O39" s="4" t="s">
        <v>69</v>
      </c>
      <c r="P39" s="4">
        <v>899999090</v>
      </c>
      <c r="Q39" s="4" t="s">
        <v>97</v>
      </c>
      <c r="R39" s="4" t="s">
        <v>86</v>
      </c>
      <c r="S39" s="4" t="s">
        <v>75</v>
      </c>
      <c r="T39" s="4"/>
      <c r="U39" s="4">
        <v>900903589</v>
      </c>
      <c r="V39" s="4" t="s">
        <v>130</v>
      </c>
      <c r="W39" s="4"/>
      <c r="X39" s="4" t="s">
        <v>416</v>
      </c>
      <c r="Y39" s="4" t="s">
        <v>90</v>
      </c>
      <c r="Z39" s="4" t="s">
        <v>121</v>
      </c>
      <c r="AA39" s="4"/>
      <c r="AB39" s="4"/>
      <c r="AC39" s="4"/>
      <c r="AD39" s="4"/>
      <c r="AE39" s="4"/>
      <c r="AF39" s="4" t="s">
        <v>99</v>
      </c>
      <c r="AG39" s="4">
        <v>10031933</v>
      </c>
      <c r="AH39" s="4"/>
      <c r="AI39" s="4"/>
      <c r="AJ39" s="4"/>
      <c r="AK39" s="4" t="s">
        <v>394</v>
      </c>
      <c r="AL39" s="4">
        <v>134</v>
      </c>
      <c r="AM39" s="4" t="s">
        <v>103</v>
      </c>
      <c r="AN39" s="4">
        <v>0</v>
      </c>
      <c r="AO39" s="4" t="s">
        <v>113</v>
      </c>
      <c r="AP39" s="4">
        <v>0</v>
      </c>
      <c r="AQ39" s="4">
        <v>0</v>
      </c>
      <c r="AR39" s="3">
        <v>44063</v>
      </c>
      <c r="AS39" s="3">
        <v>44139</v>
      </c>
      <c r="AT39" s="3">
        <v>44139</v>
      </c>
      <c r="AU39" s="4">
        <v>100</v>
      </c>
      <c r="AV39" s="4">
        <v>100</v>
      </c>
      <c r="AW39" s="4">
        <v>100</v>
      </c>
      <c r="AX39" s="4">
        <v>100</v>
      </c>
      <c r="AY39" s="4" t="s">
        <v>452</v>
      </c>
    </row>
    <row r="40" spans="1:51" s="7" customFormat="1" ht="15.75" thickBot="1" x14ac:dyDescent="0.3">
      <c r="A40" s="6">
        <v>30</v>
      </c>
      <c r="B40" s="7" t="s">
        <v>373</v>
      </c>
      <c r="C40" s="4" t="s">
        <v>69</v>
      </c>
      <c r="D40" s="4"/>
      <c r="E40" s="4">
        <v>5632</v>
      </c>
      <c r="F40" s="3">
        <v>44088</v>
      </c>
      <c r="G40" s="4" t="s">
        <v>334</v>
      </c>
      <c r="H40" s="4">
        <v>10098659</v>
      </c>
      <c r="I40" s="4" t="s">
        <v>335</v>
      </c>
      <c r="J40" s="4" t="s">
        <v>94</v>
      </c>
      <c r="K40" s="4" t="s">
        <v>262</v>
      </c>
      <c r="L40" s="4"/>
      <c r="M40" s="4" t="s">
        <v>453</v>
      </c>
      <c r="N40" s="4">
        <v>58773815</v>
      </c>
      <c r="O40" s="4" t="s">
        <v>81</v>
      </c>
      <c r="P40" s="4"/>
      <c r="Q40" s="4"/>
      <c r="R40" s="4" t="s">
        <v>86</v>
      </c>
      <c r="S40" s="4" t="s">
        <v>75</v>
      </c>
      <c r="T40" s="4"/>
      <c r="U40" s="4">
        <v>901267084</v>
      </c>
      <c r="V40" s="4" t="s">
        <v>108</v>
      </c>
      <c r="W40" s="4"/>
      <c r="X40" s="4" t="s">
        <v>454</v>
      </c>
      <c r="Y40" s="4" t="s">
        <v>78</v>
      </c>
      <c r="Z40" s="4" t="s">
        <v>99</v>
      </c>
      <c r="AA40" s="4">
        <v>1088313996</v>
      </c>
      <c r="AB40" s="4"/>
      <c r="AC40" s="4"/>
      <c r="AD40" s="4"/>
      <c r="AE40" s="4" t="s">
        <v>455</v>
      </c>
      <c r="AF40" s="4" t="s">
        <v>121</v>
      </c>
      <c r="AG40" s="4"/>
      <c r="AH40" s="4"/>
      <c r="AI40" s="4"/>
      <c r="AJ40" s="4"/>
      <c r="AK40" s="4"/>
      <c r="AL40" s="4">
        <v>30</v>
      </c>
      <c r="AM40" s="4" t="s">
        <v>103</v>
      </c>
      <c r="AN40" s="4">
        <v>0</v>
      </c>
      <c r="AO40" s="4" t="s">
        <v>113</v>
      </c>
      <c r="AP40" s="4">
        <v>0</v>
      </c>
      <c r="AQ40" s="4">
        <v>0</v>
      </c>
      <c r="AR40" s="3">
        <v>44111</v>
      </c>
      <c r="AS40" s="3">
        <v>44141</v>
      </c>
      <c r="AT40" s="3"/>
      <c r="AU40" s="4">
        <v>100</v>
      </c>
      <c r="AV40" s="4">
        <v>100</v>
      </c>
      <c r="AW40" s="4">
        <v>100</v>
      </c>
      <c r="AX40" s="4">
        <v>100</v>
      </c>
      <c r="AY40" s="4" t="s">
        <v>456</v>
      </c>
    </row>
    <row r="41" spans="1:51" s="7" customFormat="1" ht="15.75" thickBot="1" x14ac:dyDescent="0.3">
      <c r="A41" s="6">
        <v>31</v>
      </c>
      <c r="B41" s="7" t="s">
        <v>374</v>
      </c>
      <c r="C41" s="4" t="s">
        <v>69</v>
      </c>
      <c r="D41" s="4"/>
      <c r="E41" s="4">
        <v>5649</v>
      </c>
      <c r="F41" s="3">
        <v>44125</v>
      </c>
      <c r="G41" s="4" t="s">
        <v>334</v>
      </c>
      <c r="H41" s="4">
        <v>10098659</v>
      </c>
      <c r="I41" s="4" t="s">
        <v>335</v>
      </c>
      <c r="J41" s="4" t="s">
        <v>82</v>
      </c>
      <c r="K41" s="4" t="s">
        <v>262</v>
      </c>
      <c r="L41" s="4"/>
      <c r="M41" s="4" t="s">
        <v>457</v>
      </c>
      <c r="N41" s="4">
        <v>11507886</v>
      </c>
      <c r="O41" s="4" t="s">
        <v>81</v>
      </c>
      <c r="P41" s="4"/>
      <c r="Q41" s="4"/>
      <c r="R41" s="4" t="s">
        <v>86</v>
      </c>
      <c r="S41" s="4" t="s">
        <v>75</v>
      </c>
      <c r="T41" s="4"/>
      <c r="U41" s="4">
        <v>900121888</v>
      </c>
      <c r="V41" s="4" t="s">
        <v>134</v>
      </c>
      <c r="W41" s="4"/>
      <c r="X41" s="4" t="s">
        <v>458</v>
      </c>
      <c r="Y41" s="4" t="s">
        <v>78</v>
      </c>
      <c r="Z41" s="4" t="s">
        <v>99</v>
      </c>
      <c r="AA41" s="4">
        <v>24319675</v>
      </c>
      <c r="AB41" s="4"/>
      <c r="AC41" s="4"/>
      <c r="AD41" s="4"/>
      <c r="AE41" s="4" t="s">
        <v>427</v>
      </c>
      <c r="AF41" s="4" t="s">
        <v>121</v>
      </c>
      <c r="AG41" s="4"/>
      <c r="AH41" s="4"/>
      <c r="AI41" s="4"/>
      <c r="AJ41" s="4"/>
      <c r="AK41" s="4"/>
      <c r="AL41" s="4">
        <v>12</v>
      </c>
      <c r="AM41" s="4" t="s">
        <v>103</v>
      </c>
      <c r="AN41" s="4">
        <v>0</v>
      </c>
      <c r="AO41" s="4" t="s">
        <v>113</v>
      </c>
      <c r="AP41" s="4">
        <v>0</v>
      </c>
      <c r="AQ41" s="4">
        <v>0</v>
      </c>
      <c r="AR41" s="3">
        <v>44139</v>
      </c>
      <c r="AS41" s="3">
        <v>44150</v>
      </c>
      <c r="AT41" s="3"/>
      <c r="AU41" s="4">
        <v>100</v>
      </c>
      <c r="AV41" s="4">
        <v>100</v>
      </c>
      <c r="AW41" s="4">
        <v>100</v>
      </c>
      <c r="AX41" s="4">
        <v>100</v>
      </c>
      <c r="AY41" s="4" t="s">
        <v>459</v>
      </c>
    </row>
    <row r="42" spans="1:51" s="7" customFormat="1" ht="15.75" thickBot="1" x14ac:dyDescent="0.3">
      <c r="A42" s="6">
        <v>32</v>
      </c>
      <c r="B42" s="7" t="s">
        <v>375</v>
      </c>
      <c r="C42" s="4" t="s">
        <v>69</v>
      </c>
      <c r="D42" s="4"/>
      <c r="E42" s="10">
        <v>5650</v>
      </c>
      <c r="F42" s="11">
        <v>44132</v>
      </c>
      <c r="G42" s="10" t="s">
        <v>334</v>
      </c>
      <c r="H42" s="10">
        <v>10098659</v>
      </c>
      <c r="I42" s="10" t="s">
        <v>335</v>
      </c>
      <c r="J42" s="10" t="s">
        <v>82</v>
      </c>
      <c r="K42" s="10" t="s">
        <v>262</v>
      </c>
      <c r="L42" s="10"/>
      <c r="M42" s="10" t="s">
        <v>460</v>
      </c>
      <c r="N42" s="10">
        <v>40217470</v>
      </c>
      <c r="O42" s="10" t="s">
        <v>81</v>
      </c>
      <c r="P42" s="10"/>
      <c r="Q42" s="10"/>
      <c r="R42" s="10" t="s">
        <v>86</v>
      </c>
      <c r="S42" s="10" t="s">
        <v>75</v>
      </c>
      <c r="T42" s="10"/>
      <c r="U42" s="10">
        <v>900017253</v>
      </c>
      <c r="V42" s="10" t="s">
        <v>130</v>
      </c>
      <c r="W42" s="10"/>
      <c r="X42" s="10" t="s">
        <v>461</v>
      </c>
      <c r="Y42" s="10" t="s">
        <v>78</v>
      </c>
      <c r="Z42" s="10" t="s">
        <v>99</v>
      </c>
      <c r="AA42" s="10">
        <v>24319675</v>
      </c>
      <c r="AB42" s="10"/>
      <c r="AC42" s="10"/>
      <c r="AD42" s="10"/>
      <c r="AE42" s="10" t="s">
        <v>427</v>
      </c>
      <c r="AF42" s="10" t="s">
        <v>121</v>
      </c>
      <c r="AG42" s="10"/>
      <c r="AH42" s="10"/>
      <c r="AI42" s="10"/>
      <c r="AJ42" s="10"/>
      <c r="AK42" s="10"/>
      <c r="AL42" s="10">
        <v>60</v>
      </c>
      <c r="AM42" s="10" t="s">
        <v>103</v>
      </c>
      <c r="AN42" s="10">
        <v>0</v>
      </c>
      <c r="AO42" s="10" t="s">
        <v>113</v>
      </c>
      <c r="AP42" s="10">
        <v>0</v>
      </c>
      <c r="AQ42" s="10">
        <v>0</v>
      </c>
      <c r="AR42" s="11">
        <v>44153</v>
      </c>
      <c r="AS42" s="11">
        <v>44243</v>
      </c>
      <c r="AT42" s="11"/>
      <c r="AU42" s="4">
        <v>100</v>
      </c>
      <c r="AV42" s="4">
        <v>14</v>
      </c>
      <c r="AW42" s="4">
        <v>100</v>
      </c>
      <c r="AX42" s="4">
        <v>14</v>
      </c>
      <c r="AY42" s="4" t="s">
        <v>462</v>
      </c>
    </row>
    <row r="43" spans="1:51" s="7" customFormat="1" ht="15.75" thickBot="1" x14ac:dyDescent="0.3">
      <c r="A43" s="6">
        <v>33</v>
      </c>
      <c r="B43" s="7" t="s">
        <v>376</v>
      </c>
      <c r="C43" s="4" t="s">
        <v>69</v>
      </c>
      <c r="D43" s="4"/>
      <c r="E43" s="4">
        <v>5664</v>
      </c>
      <c r="F43" s="3">
        <v>44134</v>
      </c>
      <c r="G43" s="4" t="s">
        <v>334</v>
      </c>
      <c r="H43" s="4">
        <v>10098659</v>
      </c>
      <c r="I43" s="4" t="s">
        <v>335</v>
      </c>
      <c r="J43" s="4" t="s">
        <v>82</v>
      </c>
      <c r="K43" s="4" t="s">
        <v>264</v>
      </c>
      <c r="L43" s="4"/>
      <c r="M43" s="4" t="s">
        <v>463</v>
      </c>
      <c r="N43" s="4">
        <v>20000000</v>
      </c>
      <c r="O43" s="4" t="s">
        <v>69</v>
      </c>
      <c r="P43" s="4">
        <v>899999296</v>
      </c>
      <c r="Q43" s="4" t="s">
        <v>97</v>
      </c>
      <c r="R43" s="4" t="s">
        <v>74</v>
      </c>
      <c r="S43" s="4" t="s">
        <v>99</v>
      </c>
      <c r="T43" s="4">
        <v>1088324076</v>
      </c>
      <c r="U43" s="4"/>
      <c r="V43" s="4"/>
      <c r="W43" s="4"/>
      <c r="X43" s="4" t="s">
        <v>464</v>
      </c>
      <c r="Y43" s="4" t="s">
        <v>90</v>
      </c>
      <c r="Z43" s="4" t="s">
        <v>121</v>
      </c>
      <c r="AA43" s="4"/>
      <c r="AB43" s="4"/>
      <c r="AC43" s="4"/>
      <c r="AD43" s="4"/>
      <c r="AE43" s="4"/>
      <c r="AF43" s="4" t="s">
        <v>99</v>
      </c>
      <c r="AG43" s="4">
        <v>9872138</v>
      </c>
      <c r="AH43" s="4"/>
      <c r="AI43" s="4"/>
      <c r="AJ43" s="4"/>
      <c r="AK43" s="4" t="s">
        <v>465</v>
      </c>
      <c r="AL43" s="4">
        <v>165</v>
      </c>
      <c r="AM43" s="4" t="s">
        <v>103</v>
      </c>
      <c r="AN43" s="4">
        <v>0</v>
      </c>
      <c r="AO43" s="4" t="s">
        <v>113</v>
      </c>
      <c r="AP43" s="4">
        <v>0</v>
      </c>
      <c r="AQ43" s="4">
        <v>0</v>
      </c>
      <c r="AR43" s="3">
        <v>44140</v>
      </c>
      <c r="AS43" s="3">
        <v>44304</v>
      </c>
      <c r="AT43" s="3"/>
      <c r="AU43" s="4">
        <v>100</v>
      </c>
      <c r="AV43" s="4">
        <v>16</v>
      </c>
      <c r="AW43" s="4">
        <v>100</v>
      </c>
      <c r="AX43" s="4">
        <v>16</v>
      </c>
      <c r="AY43" s="4" t="s">
        <v>459</v>
      </c>
    </row>
    <row r="44" spans="1:51" s="7" customFormat="1" ht="15.75" thickBot="1" x14ac:dyDescent="0.3">
      <c r="A44" s="6">
        <v>34</v>
      </c>
      <c r="B44" s="7" t="s">
        <v>377</v>
      </c>
      <c r="C44" s="4" t="s">
        <v>69</v>
      </c>
      <c r="D44" s="4"/>
      <c r="E44" s="4">
        <v>5803</v>
      </c>
      <c r="F44" s="3">
        <v>43747</v>
      </c>
      <c r="G44" s="4" t="s">
        <v>390</v>
      </c>
      <c r="H44" s="4">
        <v>10119993</v>
      </c>
      <c r="I44" s="4" t="s">
        <v>391</v>
      </c>
      <c r="J44" s="4" t="s">
        <v>114</v>
      </c>
      <c r="K44" s="4" t="s">
        <v>264</v>
      </c>
      <c r="L44" s="4"/>
      <c r="M44" s="4" t="s">
        <v>466</v>
      </c>
      <c r="N44" s="4">
        <v>30000000</v>
      </c>
      <c r="O44" s="4" t="s">
        <v>69</v>
      </c>
      <c r="P44" s="4">
        <v>899999090</v>
      </c>
      <c r="Q44" s="4" t="s">
        <v>97</v>
      </c>
      <c r="R44" s="4" t="s">
        <v>74</v>
      </c>
      <c r="S44" s="4" t="s">
        <v>99</v>
      </c>
      <c r="T44" s="4">
        <v>80114707</v>
      </c>
      <c r="U44" s="4"/>
      <c r="V44" s="4"/>
      <c r="W44" s="4"/>
      <c r="X44" s="4" t="s">
        <v>467</v>
      </c>
      <c r="Y44" s="4" t="s">
        <v>90</v>
      </c>
      <c r="Z44" s="4" t="s">
        <v>121</v>
      </c>
      <c r="AA44" s="4"/>
      <c r="AB44" s="4"/>
      <c r="AC44" s="4"/>
      <c r="AD44" s="4"/>
      <c r="AE44" s="4"/>
      <c r="AF44" s="4" t="s">
        <v>99</v>
      </c>
      <c r="AG44" s="4">
        <v>10031933</v>
      </c>
      <c r="AH44" s="4"/>
      <c r="AI44" s="4"/>
      <c r="AJ44" s="4"/>
      <c r="AK44" s="4" t="s">
        <v>394</v>
      </c>
      <c r="AL44" s="4">
        <v>449</v>
      </c>
      <c r="AM44" s="4" t="s">
        <v>103</v>
      </c>
      <c r="AN44" s="4">
        <v>0</v>
      </c>
      <c r="AO44" s="4" t="s">
        <v>113</v>
      </c>
      <c r="AP44" s="4">
        <v>0</v>
      </c>
      <c r="AQ44" s="4">
        <v>0</v>
      </c>
      <c r="AR44" s="3">
        <v>43748</v>
      </c>
      <c r="AS44" s="3">
        <v>44138</v>
      </c>
      <c r="AT44" s="3">
        <v>44138</v>
      </c>
      <c r="AU44" s="4">
        <v>100</v>
      </c>
      <c r="AV44" s="4">
        <v>100</v>
      </c>
      <c r="AW44" s="4">
        <v>100</v>
      </c>
      <c r="AX44" s="4">
        <v>100</v>
      </c>
      <c r="AY44" s="4" t="s">
        <v>468</v>
      </c>
    </row>
    <row r="45" spans="1:51" s="7" customFormat="1" ht="15.75" thickBot="1" x14ac:dyDescent="0.3">
      <c r="A45" s="6">
        <v>35</v>
      </c>
      <c r="B45" s="7" t="s">
        <v>378</v>
      </c>
      <c r="C45" s="4" t="s">
        <v>69</v>
      </c>
      <c r="D45" s="4"/>
      <c r="E45" s="4">
        <v>5809</v>
      </c>
      <c r="F45" s="3">
        <v>43770</v>
      </c>
      <c r="G45" s="4" t="s">
        <v>334</v>
      </c>
      <c r="H45" s="4">
        <v>10098659</v>
      </c>
      <c r="I45" s="4" t="s">
        <v>335</v>
      </c>
      <c r="J45" s="4" t="s">
        <v>144</v>
      </c>
      <c r="K45" s="4" t="s">
        <v>262</v>
      </c>
      <c r="L45" s="4"/>
      <c r="M45" s="4" t="s">
        <v>469</v>
      </c>
      <c r="N45" s="4">
        <v>608059441</v>
      </c>
      <c r="O45" s="4" t="s">
        <v>81</v>
      </c>
      <c r="P45" s="4"/>
      <c r="Q45" s="4"/>
      <c r="R45" s="4" t="s">
        <v>86</v>
      </c>
      <c r="S45" s="4" t="s">
        <v>75</v>
      </c>
      <c r="T45" s="4"/>
      <c r="U45" s="4">
        <v>830108992</v>
      </c>
      <c r="V45" s="4" t="s">
        <v>138</v>
      </c>
      <c r="W45" s="4"/>
      <c r="X45" s="4" t="s">
        <v>470</v>
      </c>
      <c r="Y45" s="4" t="s">
        <v>90</v>
      </c>
      <c r="Z45" s="4" t="s">
        <v>121</v>
      </c>
      <c r="AA45" s="4"/>
      <c r="AB45" s="4"/>
      <c r="AC45" s="4"/>
      <c r="AD45" s="4"/>
      <c r="AE45" s="4"/>
      <c r="AF45" s="4" t="s">
        <v>99</v>
      </c>
      <c r="AG45" s="4">
        <v>42074013</v>
      </c>
      <c r="AH45" s="4"/>
      <c r="AI45" s="4"/>
      <c r="AJ45" s="4"/>
      <c r="AK45" s="4" t="s">
        <v>471</v>
      </c>
      <c r="AL45" s="4">
        <v>120</v>
      </c>
      <c r="AM45" s="4" t="s">
        <v>103</v>
      </c>
      <c r="AN45" s="4">
        <v>0</v>
      </c>
      <c r="AO45" s="4" t="s">
        <v>113</v>
      </c>
      <c r="AP45" s="4">
        <v>0</v>
      </c>
      <c r="AQ45" s="4">
        <v>0</v>
      </c>
      <c r="AR45" s="3">
        <v>43809</v>
      </c>
      <c r="AS45" s="3">
        <v>43928</v>
      </c>
      <c r="AT45" s="3">
        <v>44152</v>
      </c>
      <c r="AU45" s="4">
        <v>100</v>
      </c>
      <c r="AV45" s="4">
        <v>100</v>
      </c>
      <c r="AW45" s="4">
        <v>100</v>
      </c>
      <c r="AX45" s="4">
        <v>100</v>
      </c>
      <c r="AY45" s="4" t="s">
        <v>438</v>
      </c>
    </row>
    <row r="46" spans="1:51" s="7" customFormat="1" ht="15.75" thickBot="1" x14ac:dyDescent="0.3">
      <c r="A46" s="6">
        <v>36</v>
      </c>
      <c r="B46" s="7" t="s">
        <v>379</v>
      </c>
      <c r="C46" s="4" t="s">
        <v>69</v>
      </c>
      <c r="D46" s="4"/>
      <c r="E46" s="4">
        <v>5885</v>
      </c>
      <c r="F46" s="3">
        <v>43826</v>
      </c>
      <c r="G46" s="4" t="s">
        <v>334</v>
      </c>
      <c r="H46" s="4">
        <v>10098659</v>
      </c>
      <c r="I46" s="4" t="s">
        <v>335</v>
      </c>
      <c r="J46" s="4" t="s">
        <v>128</v>
      </c>
      <c r="K46" s="4" t="s">
        <v>264</v>
      </c>
      <c r="L46" s="4"/>
      <c r="M46" s="4" t="s">
        <v>472</v>
      </c>
      <c r="N46" s="4">
        <v>78347220</v>
      </c>
      <c r="O46" s="4" t="s">
        <v>81</v>
      </c>
      <c r="P46" s="4"/>
      <c r="Q46" s="4"/>
      <c r="R46" s="4" t="s">
        <v>86</v>
      </c>
      <c r="S46" s="4" t="s">
        <v>75</v>
      </c>
      <c r="T46" s="4"/>
      <c r="U46" s="4">
        <v>901350304</v>
      </c>
      <c r="V46" s="4" t="s">
        <v>108</v>
      </c>
      <c r="W46" s="4"/>
      <c r="X46" s="4" t="s">
        <v>473</v>
      </c>
      <c r="Y46" s="4" t="s">
        <v>78</v>
      </c>
      <c r="Z46" s="4" t="s">
        <v>99</v>
      </c>
      <c r="AA46" s="4">
        <v>30307596</v>
      </c>
      <c r="AB46" s="4"/>
      <c r="AC46" s="4"/>
      <c r="AD46" s="4"/>
      <c r="AE46" s="4" t="s">
        <v>474</v>
      </c>
      <c r="AF46" s="4" t="s">
        <v>121</v>
      </c>
      <c r="AG46" s="4"/>
      <c r="AH46" s="4"/>
      <c r="AI46" s="4"/>
      <c r="AJ46" s="4"/>
      <c r="AK46" s="4"/>
      <c r="AL46" s="4">
        <v>150</v>
      </c>
      <c r="AM46" s="4" t="s">
        <v>103</v>
      </c>
      <c r="AN46" s="4">
        <v>0</v>
      </c>
      <c r="AO46" s="4" t="s">
        <v>113</v>
      </c>
      <c r="AP46" s="4">
        <v>0</v>
      </c>
      <c r="AQ46" s="4">
        <v>0</v>
      </c>
      <c r="AR46" s="3">
        <v>43850</v>
      </c>
      <c r="AS46" s="3">
        <v>43999</v>
      </c>
      <c r="AT46" s="3">
        <v>44158</v>
      </c>
      <c r="AU46" s="4">
        <v>100</v>
      </c>
      <c r="AV46" s="4">
        <v>100</v>
      </c>
      <c r="AW46" s="4">
        <v>100</v>
      </c>
      <c r="AX46" s="4">
        <v>100</v>
      </c>
      <c r="AY46" s="4" t="s">
        <v>438</v>
      </c>
    </row>
    <row r="47" spans="1:51" s="7" customFormat="1" ht="15.75" thickBot="1" x14ac:dyDescent="0.3">
      <c r="A47" s="6">
        <v>37</v>
      </c>
      <c r="B47" s="7" t="s">
        <v>380</v>
      </c>
      <c r="C47" s="4" t="s">
        <v>69</v>
      </c>
      <c r="D47" s="4"/>
      <c r="E47" s="4">
        <v>5890</v>
      </c>
      <c r="F47" s="3">
        <v>43826</v>
      </c>
      <c r="G47" s="4" t="s">
        <v>334</v>
      </c>
      <c r="H47" s="4">
        <v>10098659</v>
      </c>
      <c r="I47" s="4" t="s">
        <v>335</v>
      </c>
      <c r="J47" s="4" t="s">
        <v>132</v>
      </c>
      <c r="K47" s="4" t="s">
        <v>262</v>
      </c>
      <c r="L47" s="4"/>
      <c r="M47" s="4" t="s">
        <v>475</v>
      </c>
      <c r="N47" s="4">
        <v>644312744</v>
      </c>
      <c r="O47" s="4" t="s">
        <v>81</v>
      </c>
      <c r="P47" s="4"/>
      <c r="Q47" s="4"/>
      <c r="R47" s="4" t="s">
        <v>86</v>
      </c>
      <c r="S47" s="4" t="s">
        <v>75</v>
      </c>
      <c r="T47" s="4"/>
      <c r="U47" s="4">
        <v>901351421</v>
      </c>
      <c r="V47" s="4" t="s">
        <v>85</v>
      </c>
      <c r="W47" s="4"/>
      <c r="X47" s="4" t="s">
        <v>476</v>
      </c>
      <c r="Y47" s="4" t="s">
        <v>90</v>
      </c>
      <c r="Z47" s="4" t="s">
        <v>121</v>
      </c>
      <c r="AA47" s="4"/>
      <c r="AB47" s="4"/>
      <c r="AC47" s="4"/>
      <c r="AD47" s="4"/>
      <c r="AE47" s="4"/>
      <c r="AF47" s="4" t="s">
        <v>75</v>
      </c>
      <c r="AG47" s="4"/>
      <c r="AH47" s="4">
        <v>901350304</v>
      </c>
      <c r="AI47" s="4" t="s">
        <v>108</v>
      </c>
      <c r="AJ47" s="4"/>
      <c r="AK47" s="4" t="s">
        <v>477</v>
      </c>
      <c r="AL47" s="4">
        <v>135</v>
      </c>
      <c r="AM47" s="4" t="s">
        <v>79</v>
      </c>
      <c r="AN47" s="4">
        <v>128862554</v>
      </c>
      <c r="AO47" s="4" t="s">
        <v>113</v>
      </c>
      <c r="AP47" s="4">
        <v>0</v>
      </c>
      <c r="AQ47" s="4">
        <v>0</v>
      </c>
      <c r="AR47" s="3">
        <v>43850</v>
      </c>
      <c r="AS47" s="3">
        <v>43984</v>
      </c>
      <c r="AT47" s="3">
        <v>44158</v>
      </c>
      <c r="AU47" s="4">
        <v>100</v>
      </c>
      <c r="AV47" s="4">
        <v>100</v>
      </c>
      <c r="AW47" s="4">
        <v>100</v>
      </c>
      <c r="AX47" s="4">
        <v>100</v>
      </c>
      <c r="AY47" s="4" t="s">
        <v>478</v>
      </c>
    </row>
    <row r="48" spans="1:51" ht="15.75" thickBot="1" x14ac:dyDescent="0.3">
      <c r="A48" s="1">
        <v>-1</v>
      </c>
      <c r="C48" s="2" t="s">
        <v>67</v>
      </c>
      <c r="D48" s="2" t="s">
        <v>67</v>
      </c>
      <c r="E48" s="2" t="s">
        <v>67</v>
      </c>
      <c r="F48" s="2" t="s">
        <v>67</v>
      </c>
      <c r="G48" s="2" t="s">
        <v>67</v>
      </c>
      <c r="H48" s="2" t="s">
        <v>67</v>
      </c>
      <c r="I48" s="2" t="s">
        <v>67</v>
      </c>
      <c r="J48" s="2" t="s">
        <v>67</v>
      </c>
      <c r="K48" s="2" t="s">
        <v>67</v>
      </c>
      <c r="L48" s="2" t="s">
        <v>67</v>
      </c>
      <c r="M48" s="2" t="s">
        <v>67</v>
      </c>
      <c r="N48" s="2" t="s">
        <v>67</v>
      </c>
      <c r="O48" s="2" t="s">
        <v>67</v>
      </c>
      <c r="P48" s="2" t="s">
        <v>67</v>
      </c>
      <c r="Q48" s="2" t="s">
        <v>67</v>
      </c>
      <c r="R48" s="2" t="s">
        <v>67</v>
      </c>
      <c r="S48" s="2" t="s">
        <v>67</v>
      </c>
      <c r="T48" s="2" t="s">
        <v>67</v>
      </c>
      <c r="U48" s="2" t="s">
        <v>67</v>
      </c>
      <c r="V48" s="2" t="s">
        <v>67</v>
      </c>
      <c r="W48" s="2" t="s">
        <v>67</v>
      </c>
      <c r="X48" s="2" t="s">
        <v>67</v>
      </c>
      <c r="Y48" s="2" t="s">
        <v>67</v>
      </c>
      <c r="Z48" s="2" t="s">
        <v>67</v>
      </c>
      <c r="AA48" s="2" t="s">
        <v>67</v>
      </c>
      <c r="AB48" s="2" t="s">
        <v>67</v>
      </c>
      <c r="AC48" s="2" t="s">
        <v>67</v>
      </c>
      <c r="AD48" s="2" t="s">
        <v>67</v>
      </c>
      <c r="AE48" s="2" t="s">
        <v>67</v>
      </c>
      <c r="AF48" s="2" t="s">
        <v>67</v>
      </c>
      <c r="AG48" s="2" t="s">
        <v>67</v>
      </c>
      <c r="AH48" s="2" t="s">
        <v>67</v>
      </c>
      <c r="AI48" s="2" t="s">
        <v>67</v>
      </c>
      <c r="AJ48" s="2" t="s">
        <v>67</v>
      </c>
      <c r="AK48" s="2" t="s">
        <v>67</v>
      </c>
      <c r="AL48" s="2" t="s">
        <v>67</v>
      </c>
      <c r="AM48" s="2" t="s">
        <v>67</v>
      </c>
      <c r="AN48" s="2" t="s">
        <v>67</v>
      </c>
      <c r="AO48" s="2" t="s">
        <v>67</v>
      </c>
      <c r="AP48" s="2" t="s">
        <v>67</v>
      </c>
      <c r="AQ48" s="2" t="s">
        <v>67</v>
      </c>
      <c r="AR48" s="2" t="s">
        <v>67</v>
      </c>
      <c r="AS48" s="2" t="s">
        <v>67</v>
      </c>
      <c r="AT48" s="2" t="s">
        <v>67</v>
      </c>
      <c r="AU48" s="2" t="s">
        <v>67</v>
      </c>
      <c r="AV48" s="2" t="s">
        <v>67</v>
      </c>
      <c r="AW48" s="2" t="s">
        <v>67</v>
      </c>
      <c r="AX48" s="2" t="s">
        <v>67</v>
      </c>
      <c r="AY48" s="2" t="s">
        <v>67</v>
      </c>
    </row>
    <row r="49" spans="1:51" x14ac:dyDescent="0.25">
      <c r="A49" s="1">
        <v>999999</v>
      </c>
      <c r="B49" t="s">
        <v>68</v>
      </c>
      <c r="C49" s="2" t="s">
        <v>67</v>
      </c>
      <c r="D49" s="2" t="s">
        <v>67</v>
      </c>
      <c r="E49" s="2" t="s">
        <v>67</v>
      </c>
      <c r="F49" s="2" t="s">
        <v>67</v>
      </c>
      <c r="G49" s="4"/>
      <c r="H49" s="4"/>
      <c r="I49" s="4"/>
      <c r="J49" s="2" t="s">
        <v>67</v>
      </c>
      <c r="K49" s="2" t="s">
        <v>67</v>
      </c>
      <c r="L49" s="2" t="s">
        <v>67</v>
      </c>
      <c r="M49" s="2" t="s">
        <v>67</v>
      </c>
      <c r="O49" s="2" t="s">
        <v>67</v>
      </c>
      <c r="P49" s="2" t="s">
        <v>67</v>
      </c>
      <c r="Q49" s="2" t="s">
        <v>67</v>
      </c>
      <c r="R49" s="2" t="s">
        <v>67</v>
      </c>
      <c r="S49" s="2" t="s">
        <v>67</v>
      </c>
      <c r="T49" s="2" t="s">
        <v>67</v>
      </c>
      <c r="U49" s="2" t="s">
        <v>67</v>
      </c>
      <c r="V49" s="2" t="s">
        <v>67</v>
      </c>
      <c r="W49" s="2" t="s">
        <v>67</v>
      </c>
      <c r="X49" s="2" t="s">
        <v>67</v>
      </c>
      <c r="Y49" s="2" t="s">
        <v>67</v>
      </c>
      <c r="Z49" s="2" t="s">
        <v>67</v>
      </c>
      <c r="AA49" s="2" t="s">
        <v>67</v>
      </c>
      <c r="AB49" s="2" t="s">
        <v>67</v>
      </c>
      <c r="AC49" s="2" t="s">
        <v>67</v>
      </c>
      <c r="AD49" s="2" t="s">
        <v>67</v>
      </c>
      <c r="AE49" s="2" t="s">
        <v>67</v>
      </c>
      <c r="AF49" s="2" t="s">
        <v>67</v>
      </c>
      <c r="AG49" s="2" t="s">
        <v>67</v>
      </c>
      <c r="AH49" s="2" t="s">
        <v>67</v>
      </c>
      <c r="AI49" s="2" t="s">
        <v>67</v>
      </c>
      <c r="AJ49" s="2" t="s">
        <v>67</v>
      </c>
      <c r="AK49" s="2" t="s">
        <v>67</v>
      </c>
      <c r="AL49" s="2" t="s">
        <v>67</v>
      </c>
      <c r="AM49" s="2" t="s">
        <v>67</v>
      </c>
      <c r="AO49" s="2" t="s">
        <v>67</v>
      </c>
      <c r="AQ49" s="2" t="s">
        <v>67</v>
      </c>
      <c r="AR49" s="2" t="s">
        <v>67</v>
      </c>
      <c r="AS49" s="2" t="s">
        <v>67</v>
      </c>
      <c r="AT49" s="2" t="s">
        <v>67</v>
      </c>
      <c r="AU49" s="2" t="s">
        <v>67</v>
      </c>
      <c r="AV49" s="2" t="s">
        <v>67</v>
      </c>
      <c r="AW49" s="2" t="s">
        <v>67</v>
      </c>
      <c r="AX49" s="2" t="s">
        <v>67</v>
      </c>
      <c r="AY49" s="2" t="s">
        <v>67</v>
      </c>
    </row>
    <row r="351039" spans="1:10" x14ac:dyDescent="0.25">
      <c r="A351039" t="s">
        <v>69</v>
      </c>
      <c r="B351039" t="s">
        <v>70</v>
      </c>
      <c r="C351039" t="s">
        <v>242</v>
      </c>
      <c r="D351039" t="s">
        <v>73</v>
      </c>
      <c r="E351039" t="s">
        <v>74</v>
      </c>
      <c r="F351039" t="s">
        <v>75</v>
      </c>
      <c r="G351039" t="s">
        <v>78</v>
      </c>
      <c r="H351039" t="s">
        <v>75</v>
      </c>
      <c r="I351039" t="s">
        <v>79</v>
      </c>
      <c r="J351039" t="s">
        <v>80</v>
      </c>
    </row>
    <row r="351040" spans="1:10" x14ac:dyDescent="0.25">
      <c r="A351040" t="s">
        <v>81</v>
      </c>
      <c r="B351040" t="s">
        <v>82</v>
      </c>
      <c r="C351040" t="s">
        <v>243</v>
      </c>
      <c r="D351040" t="s">
        <v>85</v>
      </c>
      <c r="E351040" t="s">
        <v>86</v>
      </c>
      <c r="F351040" t="s">
        <v>87</v>
      </c>
      <c r="G351040" t="s">
        <v>90</v>
      </c>
      <c r="H351040" t="s">
        <v>91</v>
      </c>
      <c r="I351040" t="s">
        <v>92</v>
      </c>
      <c r="J351040" t="s">
        <v>93</v>
      </c>
    </row>
    <row r="351041" spans="2:10" x14ac:dyDescent="0.25">
      <c r="B351041" t="s">
        <v>94</v>
      </c>
      <c r="C351041" t="s">
        <v>244</v>
      </c>
      <c r="D351041" t="s">
        <v>97</v>
      </c>
      <c r="E351041" t="s">
        <v>98</v>
      </c>
      <c r="F351041" t="s">
        <v>99</v>
      </c>
      <c r="G351041" t="s">
        <v>102</v>
      </c>
      <c r="H351041" t="s">
        <v>99</v>
      </c>
      <c r="I351041" t="s">
        <v>103</v>
      </c>
      <c r="J351041" t="s">
        <v>104</v>
      </c>
    </row>
    <row r="351042" spans="2:10" x14ac:dyDescent="0.25">
      <c r="B351042" t="s">
        <v>105</v>
      </c>
      <c r="C351042" t="s">
        <v>245</v>
      </c>
      <c r="D351042" t="s">
        <v>108</v>
      </c>
      <c r="E351042" t="s">
        <v>109</v>
      </c>
      <c r="F351042" t="s">
        <v>110</v>
      </c>
      <c r="G351042" t="s">
        <v>109</v>
      </c>
      <c r="H351042" t="s">
        <v>110</v>
      </c>
      <c r="J351042" t="s">
        <v>113</v>
      </c>
    </row>
    <row r="351043" spans="2:10" x14ac:dyDescent="0.25">
      <c r="B351043" t="s">
        <v>114</v>
      </c>
      <c r="C351043" t="s">
        <v>246</v>
      </c>
      <c r="D351043" t="s">
        <v>117</v>
      </c>
      <c r="F351043" t="s">
        <v>118</v>
      </c>
      <c r="H351043" t="s">
        <v>121</v>
      </c>
    </row>
    <row r="351044" spans="2:10" x14ac:dyDescent="0.25">
      <c r="B351044" t="s">
        <v>122</v>
      </c>
      <c r="C351044" t="s">
        <v>247</v>
      </c>
      <c r="D351044" t="s">
        <v>125</v>
      </c>
    </row>
    <row r="351045" spans="2:10" x14ac:dyDescent="0.25">
      <c r="B351045" t="s">
        <v>128</v>
      </c>
      <c r="C351045" t="s">
        <v>248</v>
      </c>
      <c r="D351045" t="s">
        <v>130</v>
      </c>
    </row>
    <row r="351046" spans="2:10" x14ac:dyDescent="0.25">
      <c r="B351046" t="s">
        <v>132</v>
      </c>
      <c r="C351046" t="s">
        <v>249</v>
      </c>
      <c r="D351046" t="s">
        <v>134</v>
      </c>
    </row>
    <row r="351047" spans="2:10" x14ac:dyDescent="0.25">
      <c r="B351047" t="s">
        <v>136</v>
      </c>
      <c r="C351047" t="s">
        <v>250</v>
      </c>
      <c r="D351047" t="s">
        <v>138</v>
      </c>
    </row>
    <row r="351048" spans="2:10" x14ac:dyDescent="0.25">
      <c r="B351048" t="s">
        <v>140</v>
      </c>
      <c r="C351048" t="s">
        <v>251</v>
      </c>
      <c r="D351048" t="s">
        <v>142</v>
      </c>
    </row>
    <row r="351049" spans="2:10" x14ac:dyDescent="0.25">
      <c r="B351049" t="s">
        <v>144</v>
      </c>
      <c r="C351049" t="s">
        <v>252</v>
      </c>
      <c r="D351049" t="s">
        <v>146</v>
      </c>
    </row>
    <row r="351050" spans="2:10" x14ac:dyDescent="0.25">
      <c r="B351050" t="s">
        <v>148</v>
      </c>
      <c r="C351050" t="s">
        <v>253</v>
      </c>
    </row>
    <row r="351051" spans="2:10" x14ac:dyDescent="0.25">
      <c r="B351051" t="s">
        <v>151</v>
      </c>
      <c r="C351051" t="s">
        <v>254</v>
      </c>
    </row>
    <row r="351052" spans="2:10" x14ac:dyDescent="0.25">
      <c r="B351052" t="s">
        <v>154</v>
      </c>
      <c r="C351052" t="s">
        <v>255</v>
      </c>
    </row>
    <row r="351053" spans="2:10" x14ac:dyDescent="0.25">
      <c r="B351053" t="s">
        <v>157</v>
      </c>
      <c r="C351053" t="s">
        <v>256</v>
      </c>
    </row>
    <row r="351054" spans="2:10" x14ac:dyDescent="0.25">
      <c r="B351054" t="s">
        <v>160</v>
      </c>
      <c r="C351054" t="s">
        <v>257</v>
      </c>
    </row>
    <row r="351055" spans="2:10" x14ac:dyDescent="0.25">
      <c r="B351055" t="s">
        <v>163</v>
      </c>
      <c r="C351055" t="s">
        <v>258</v>
      </c>
    </row>
    <row r="351056" spans="2:10" x14ac:dyDescent="0.25">
      <c r="B351056" t="s">
        <v>166</v>
      </c>
      <c r="C351056" t="s">
        <v>259</v>
      </c>
    </row>
    <row r="351057" spans="2:3" x14ac:dyDescent="0.25">
      <c r="B351057" t="s">
        <v>169</v>
      </c>
      <c r="C351057" t="s">
        <v>260</v>
      </c>
    </row>
    <row r="351058" spans="2:3" x14ac:dyDescent="0.25">
      <c r="B351058" t="s">
        <v>172</v>
      </c>
      <c r="C351058" t="s">
        <v>261</v>
      </c>
    </row>
    <row r="351059" spans="2:3" x14ac:dyDescent="0.25">
      <c r="B351059" t="s">
        <v>175</v>
      </c>
      <c r="C351059" t="s">
        <v>262</v>
      </c>
    </row>
    <row r="351060" spans="2:3" x14ac:dyDescent="0.25">
      <c r="B351060" t="s">
        <v>177</v>
      </c>
      <c r="C351060" t="s">
        <v>263</v>
      </c>
    </row>
    <row r="351061" spans="2:3" x14ac:dyDescent="0.25">
      <c r="B351061" t="s">
        <v>179</v>
      </c>
      <c r="C351061" t="s">
        <v>264</v>
      </c>
    </row>
    <row r="351062" spans="2:3" x14ac:dyDescent="0.25">
      <c r="B351062" t="s">
        <v>181</v>
      </c>
      <c r="C351062" t="s">
        <v>265</v>
      </c>
    </row>
    <row r="351063" spans="2:3" x14ac:dyDescent="0.25">
      <c r="B351063" t="s">
        <v>183</v>
      </c>
      <c r="C351063" t="s">
        <v>266</v>
      </c>
    </row>
    <row r="351064" spans="2:3" x14ac:dyDescent="0.25">
      <c r="B351064" t="s">
        <v>185</v>
      </c>
      <c r="C351064" t="s">
        <v>267</v>
      </c>
    </row>
    <row r="351065" spans="2:3" x14ac:dyDescent="0.25">
      <c r="B351065" t="s">
        <v>187</v>
      </c>
      <c r="C351065" t="s">
        <v>268</v>
      </c>
    </row>
    <row r="351066" spans="2:3" x14ac:dyDescent="0.25">
      <c r="B351066" t="s">
        <v>189</v>
      </c>
      <c r="C351066" t="s">
        <v>269</v>
      </c>
    </row>
    <row r="351067" spans="2:3" x14ac:dyDescent="0.25">
      <c r="B351067" t="s">
        <v>191</v>
      </c>
      <c r="C351067" t="s">
        <v>270</v>
      </c>
    </row>
    <row r="351068" spans="2:3" x14ac:dyDescent="0.25">
      <c r="B351068" t="s">
        <v>193</v>
      </c>
      <c r="C351068" t="s">
        <v>271</v>
      </c>
    </row>
    <row r="351069" spans="2:3" x14ac:dyDescent="0.25">
      <c r="B351069" t="s">
        <v>195</v>
      </c>
      <c r="C351069" t="s">
        <v>123</v>
      </c>
    </row>
    <row r="351070" spans="2:3" x14ac:dyDescent="0.25">
      <c r="B351070" t="s">
        <v>197</v>
      </c>
    </row>
    <row r="351071" spans="2:3" x14ac:dyDescent="0.25">
      <c r="B351071" t="s">
        <v>199</v>
      </c>
    </row>
    <row r="351072" spans="2:3" x14ac:dyDescent="0.25">
      <c r="B351072" t="s">
        <v>201</v>
      </c>
    </row>
    <row r="351073" spans="2:2" x14ac:dyDescent="0.25">
      <c r="B351073" t="s">
        <v>203</v>
      </c>
    </row>
    <row r="351074" spans="2:2" x14ac:dyDescent="0.25">
      <c r="B351074" t="s">
        <v>205</v>
      </c>
    </row>
    <row r="351075" spans="2:2" x14ac:dyDescent="0.25">
      <c r="B351075" t="s">
        <v>207</v>
      </c>
    </row>
    <row r="351076" spans="2:2" x14ac:dyDescent="0.25">
      <c r="B351076" t="s">
        <v>209</v>
      </c>
    </row>
    <row r="351077" spans="2:2" x14ac:dyDescent="0.25">
      <c r="B351077" t="s">
        <v>211</v>
      </c>
    </row>
    <row r="351078" spans="2:2" x14ac:dyDescent="0.25">
      <c r="B351078" t="s">
        <v>213</v>
      </c>
    </row>
    <row r="351079" spans="2:2" x14ac:dyDescent="0.25">
      <c r="B351079" t="s">
        <v>215</v>
      </c>
    </row>
    <row r="351080" spans="2:2" x14ac:dyDescent="0.25">
      <c r="B351080" t="s">
        <v>217</v>
      </c>
    </row>
    <row r="351081" spans="2:2" x14ac:dyDescent="0.25">
      <c r="B351081" t="s">
        <v>219</v>
      </c>
    </row>
    <row r="351082" spans="2:2" x14ac:dyDescent="0.25">
      <c r="B351082" t="s">
        <v>221</v>
      </c>
    </row>
    <row r="351083" spans="2:2" x14ac:dyDescent="0.25">
      <c r="B351083" t="s">
        <v>223</v>
      </c>
    </row>
    <row r="351084" spans="2:2" x14ac:dyDescent="0.25">
      <c r="B351084" t="s">
        <v>225</v>
      </c>
    </row>
    <row r="351085" spans="2:2" x14ac:dyDescent="0.25">
      <c r="B351085" t="s">
        <v>227</v>
      </c>
    </row>
    <row r="351086" spans="2:2" x14ac:dyDescent="0.25">
      <c r="B351086" t="s">
        <v>229</v>
      </c>
    </row>
    <row r="351087" spans="2:2" x14ac:dyDescent="0.25">
      <c r="B351087" t="s">
        <v>231</v>
      </c>
    </row>
    <row r="351088" spans="2:2" x14ac:dyDescent="0.25">
      <c r="B351088" t="s">
        <v>233</v>
      </c>
    </row>
    <row r="351089" spans="2:2" x14ac:dyDescent="0.25">
      <c r="B351089" t="s">
        <v>235</v>
      </c>
    </row>
  </sheetData>
  <mergeCells count="1">
    <mergeCell ref="B8:AY8"/>
  </mergeCells>
  <dataValidations count="107">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7">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47">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47">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47">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47">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47">
      <formula1>0</formula1>
      <formula2>200</formula2>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4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18 M22 M25:M47">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4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47">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4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47">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47">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47">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4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47">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4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47">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4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47">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4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47">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4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4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47">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47">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47">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43 AS45:AS47">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47 AS44">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4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4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4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4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47">
      <formula1>0</formula1>
      <formula2>390</formula2>
    </dataValidation>
    <dataValidation type="decimal" allowBlank="1" showInputMessage="1" showErrorMessage="1" errorTitle="Entrada no válida" error="Por favor escriba un número" promptTitle="Escriba un número en esta casilla" sqref="G49:I4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AO19:AO47">
      <formula1>$J$351030:$J$351034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AM19:AM47">
      <formula1>$I$351030:$I$351033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AI19:AI47">
      <formula1>$D$351030:$D$351041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AF19:AF47">
      <formula1>$H$351030:$H$351035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AC19:AC47">
      <formula1>$D$351030:$D$351041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Z19:Z47">
      <formula1>$H$351030:$H$351035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Y19:Y47">
      <formula1>$G$351030:$G$351034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V19:V47">
      <formula1>$D$351030:$D$351041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S19:S47">
      <formula1>$F$351030:$F$351035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R19:R47">
      <formula1>$E$351030:$E$351034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Q19:Q47">
      <formula1>$D$351030:$D$351041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O19:O47">
      <formula1>$A$351030:$A$351032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K19:K47">
      <formula1>$C$351030:$C$351061</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J19:J47">
      <formula1>$B$351030:$B$351081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C19:C47">
      <formula1>$A$351030:$A$351032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6">
      <formula1>$A$351021:$A$351023</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6">
      <formula1>$B$351021:$B$351072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6">
      <formula1>$C$351021:$C$351052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6">
      <formula1>$A$351021:$A$351023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6">
      <formula1>$D$351021:$D$351032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6:R18">
      <formula1>$E$351021:$E$351025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6:S18">
      <formula1>$F$351021:$F$351026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6">
      <formula1>$D$351021:$D$351032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6">
      <formula1>$G$351021:$G$351025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6">
      <formula1>$H$351021:$H$351026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6">
      <formula1>$D$351021:$D$351032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6">
      <formula1>$H$351021:$H$351026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6">
      <formula1>$D$351021:$D$351032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6:AM18">
      <formula1>$I$351021:$I$351024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5">
      <formula1>$A$351023:$A$351025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5">
      <formula1>$B$351023:$B$351074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5">
      <formula1>$C$351023:$C$351054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5">
      <formula1>$A$351023:$A$351025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5">
      <formula1>$D$351023:$D$351034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5">
      <formula1>$E$351023:$E$351027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5">
      <formula1>$F$351023:$F$351028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5">
      <formula1>$D$351023:$D$351034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5">
      <formula1>$G$351023:$G$351027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5">
      <formula1>$H$351023:$H$351028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5">
      <formula1>$D$351023:$D$351034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5">
      <formula1>$H$351023:$H$351028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5">
      <formula1>$D$351023:$D$351034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5">
      <formula1>$I$351023:$I$351026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4">
      <formula1>$I$351033:$I$351036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4">
      <formula1>$D$351033:$D$351044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4">
      <formula1>$H$351033:$H$351038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4">
      <formula1>$D$351033:$D$351044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4">
      <formula1>$H$351033:$H$351038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4">
      <formula1>$G$351033:$G$351037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4">
      <formula1>$D$351033:$D$351044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4">
      <formula1>$F$351033:$F$351038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4">
      <formula1>$E$351033:$E$351037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4">
      <formula1>$D$351033:$D$351044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4">
      <formula1>$A$351033:$A$351035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4">
      <formula1>$C$351033:$C$351064</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4">
      <formula1>$B$351033:$B$351084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4">
      <formula1>$A$351033:$A$351035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2:AO18">
      <formula1>$J$351036:$J$351040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2:AM13">
      <formula1>$I$351036:$I$351039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2:AI13 AI17:AI18">
      <formula1>$D$351036:$D$351047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2:AF13 AF17:AF18">
      <formula1>$H$351036:$H$351041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2:AC13 AC17:AC18">
      <formula1>$D$351036:$D$351047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2:Z13 Z17:Z18">
      <formula1>$H$351036:$H$351041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2:Y13 Y17:Y18">
      <formula1>$G$351036:$G$351040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2:V13 V17:V18">
      <formula1>$D$351036:$D$351047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2:S13">
      <formula1>$F$351036:$F$351041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2:R13">
      <formula1>$E$351036:$E$351040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2:Q13 Q17:Q18">
      <formula1>$D$351036:$D$351047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2:O13 O17:O18">
      <formula1>$A$351036:$A$351038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2:K13 K17:K18">
      <formula1>$C$351036:$C$351067</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2:J13 J17:J18">
      <formula1>$B$351036:$B$351087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2:C13 C17:C18">
      <formula1>$A$351036:$A$351038</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566"/>
  <sheetViews>
    <sheetView tabSelected="1"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391</v>
      </c>
    </row>
    <row r="5" spans="1:21" x14ac:dyDescent="0.25">
      <c r="B5" s="1" t="s">
        <v>6</v>
      </c>
      <c r="C5" s="5">
        <v>44165</v>
      </c>
    </row>
    <row r="6" spans="1:21" x14ac:dyDescent="0.25">
      <c r="B6" s="1" t="s">
        <v>7</v>
      </c>
      <c r="C6" s="1">
        <v>1</v>
      </c>
      <c r="D6" s="1" t="s">
        <v>8</v>
      </c>
    </row>
    <row r="8" spans="1:21" x14ac:dyDescent="0.25">
      <c r="A8" s="1" t="s">
        <v>9</v>
      </c>
      <c r="B8" s="15" t="s">
        <v>273</v>
      </c>
      <c r="C8" s="16"/>
      <c r="D8" s="16"/>
      <c r="E8" s="16"/>
      <c r="F8" s="16"/>
      <c r="G8" s="16"/>
      <c r="H8" s="16"/>
      <c r="I8" s="16"/>
      <c r="J8" s="16"/>
      <c r="K8" s="16"/>
      <c r="L8" s="16"/>
      <c r="M8" s="16"/>
      <c r="N8" s="16"/>
      <c r="O8" s="16"/>
      <c r="P8" s="16"/>
      <c r="Q8" s="16"/>
      <c r="R8" s="16"/>
      <c r="S8" s="16"/>
      <c r="T8" s="16"/>
      <c r="U8" s="16"/>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75" thickBot="1" x14ac:dyDescent="0.3">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ht="15.75" thickBot="1" x14ac:dyDescent="0.3">
      <c r="A11" s="1">
        <v>1</v>
      </c>
      <c r="B11" t="s">
        <v>66</v>
      </c>
      <c r="C11" s="10" t="s">
        <v>69</v>
      </c>
      <c r="D11" s="10" t="s">
        <v>67</v>
      </c>
      <c r="E11" s="10" t="s">
        <v>281</v>
      </c>
      <c r="F11" s="10">
        <v>2648</v>
      </c>
      <c r="G11" s="10" t="s">
        <v>386</v>
      </c>
      <c r="H11" s="10">
        <v>42060623</v>
      </c>
      <c r="I11" s="10" t="s">
        <v>988</v>
      </c>
      <c r="J11" s="11">
        <v>44138</v>
      </c>
      <c r="K11" s="10" t="s">
        <v>74</v>
      </c>
      <c r="L11" s="10" t="s">
        <v>99</v>
      </c>
      <c r="M11" s="10">
        <v>1088325147</v>
      </c>
      <c r="N11" s="10"/>
      <c r="O11" s="10"/>
      <c r="P11" s="10"/>
      <c r="Q11" s="10" t="s">
        <v>989</v>
      </c>
      <c r="R11" s="10" t="s">
        <v>990</v>
      </c>
      <c r="S11" s="10">
        <v>5600000</v>
      </c>
      <c r="T11" s="10">
        <v>58</v>
      </c>
      <c r="U11" s="10"/>
    </row>
    <row r="12" spans="1:21" s="9" customFormat="1" ht="15.75" thickBot="1" x14ac:dyDescent="0.3">
      <c r="A12" s="8">
        <v>2</v>
      </c>
      <c r="B12" s="9" t="s">
        <v>319</v>
      </c>
      <c r="C12" s="10" t="s">
        <v>69</v>
      </c>
      <c r="D12" s="10" t="s">
        <v>67</v>
      </c>
      <c r="E12" s="10" t="s">
        <v>281</v>
      </c>
      <c r="F12" s="10">
        <v>2649</v>
      </c>
      <c r="G12" s="10" t="s">
        <v>386</v>
      </c>
      <c r="H12" s="10">
        <v>42060623</v>
      </c>
      <c r="I12" s="10" t="s">
        <v>988</v>
      </c>
      <c r="J12" s="11">
        <v>44138</v>
      </c>
      <c r="K12" s="10" t="s">
        <v>74</v>
      </c>
      <c r="L12" s="10" t="s">
        <v>99</v>
      </c>
      <c r="M12" s="10">
        <v>1088317911</v>
      </c>
      <c r="N12" s="10"/>
      <c r="O12" s="10"/>
      <c r="P12" s="10"/>
      <c r="Q12" s="10" t="s">
        <v>991</v>
      </c>
      <c r="R12" s="10" t="s">
        <v>992</v>
      </c>
      <c r="S12" s="10">
        <v>6000000</v>
      </c>
      <c r="T12" s="10">
        <v>46</v>
      </c>
      <c r="U12" s="10"/>
    </row>
    <row r="13" spans="1:21" s="9" customFormat="1" ht="15.75" thickBot="1" x14ac:dyDescent="0.3">
      <c r="A13" s="8">
        <v>3</v>
      </c>
      <c r="B13" s="9" t="s">
        <v>320</v>
      </c>
      <c r="C13" s="10" t="s">
        <v>69</v>
      </c>
      <c r="D13" s="10" t="s">
        <v>67</v>
      </c>
      <c r="E13" s="10" t="s">
        <v>281</v>
      </c>
      <c r="F13" s="10">
        <v>2667</v>
      </c>
      <c r="G13" s="10" t="s">
        <v>993</v>
      </c>
      <c r="H13" s="10">
        <v>16361496</v>
      </c>
      <c r="I13" s="10" t="s">
        <v>994</v>
      </c>
      <c r="J13" s="11">
        <v>44141</v>
      </c>
      <c r="K13" s="10" t="s">
        <v>74</v>
      </c>
      <c r="L13" s="10" t="s">
        <v>99</v>
      </c>
      <c r="M13" s="10">
        <v>19476766</v>
      </c>
      <c r="N13" s="10"/>
      <c r="O13" s="10"/>
      <c r="P13" s="10"/>
      <c r="Q13" s="10" t="s">
        <v>995</v>
      </c>
      <c r="R13" s="10" t="s">
        <v>996</v>
      </c>
      <c r="S13" s="10">
        <v>6476800</v>
      </c>
      <c r="T13" s="10">
        <v>23</v>
      </c>
      <c r="U13" s="10"/>
    </row>
    <row r="14" spans="1:21" s="9" customFormat="1" ht="15.75" thickBot="1" x14ac:dyDescent="0.3">
      <c r="A14" s="8">
        <v>4</v>
      </c>
      <c r="B14" s="9" t="s">
        <v>321</v>
      </c>
      <c r="C14" s="10" t="s">
        <v>69</v>
      </c>
      <c r="D14" s="10" t="s">
        <v>67</v>
      </c>
      <c r="E14" s="10" t="s">
        <v>281</v>
      </c>
      <c r="F14" s="10">
        <v>2681</v>
      </c>
      <c r="G14" s="10" t="s">
        <v>390</v>
      </c>
      <c r="H14" s="10">
        <v>10119993</v>
      </c>
      <c r="I14" s="10" t="s">
        <v>391</v>
      </c>
      <c r="J14" s="11">
        <v>44138</v>
      </c>
      <c r="K14" s="10" t="s">
        <v>74</v>
      </c>
      <c r="L14" s="10" t="s">
        <v>99</v>
      </c>
      <c r="M14" s="10">
        <v>1089720163</v>
      </c>
      <c r="N14" s="10"/>
      <c r="O14" s="10"/>
      <c r="P14" s="10"/>
      <c r="Q14" s="10" t="s">
        <v>997</v>
      </c>
      <c r="R14" s="10" t="s">
        <v>998</v>
      </c>
      <c r="S14" s="10">
        <v>6000000</v>
      </c>
      <c r="T14" s="10">
        <v>35</v>
      </c>
      <c r="U14" s="10"/>
    </row>
    <row r="15" spans="1:21" s="9" customFormat="1" ht="15.75" thickBot="1" x14ac:dyDescent="0.3">
      <c r="A15" s="8">
        <v>5</v>
      </c>
      <c r="B15" s="9" t="s">
        <v>322</v>
      </c>
      <c r="C15" s="10" t="s">
        <v>69</v>
      </c>
      <c r="D15" s="10" t="s">
        <v>67</v>
      </c>
      <c r="E15" s="10" t="s">
        <v>281</v>
      </c>
      <c r="F15" s="10">
        <v>2683</v>
      </c>
      <c r="G15" s="10" t="s">
        <v>993</v>
      </c>
      <c r="H15" s="10">
        <v>16361496</v>
      </c>
      <c r="I15" s="10" t="s">
        <v>994</v>
      </c>
      <c r="J15" s="11">
        <v>44138</v>
      </c>
      <c r="K15" s="10" t="s">
        <v>74</v>
      </c>
      <c r="L15" s="10" t="s">
        <v>99</v>
      </c>
      <c r="M15" s="10">
        <v>19119268</v>
      </c>
      <c r="N15" s="10"/>
      <c r="O15" s="10"/>
      <c r="P15" s="10"/>
      <c r="Q15" s="10" t="s">
        <v>999</v>
      </c>
      <c r="R15" s="10" t="s">
        <v>1000</v>
      </c>
      <c r="S15" s="10">
        <v>5499180</v>
      </c>
      <c r="T15" s="10">
        <v>25</v>
      </c>
      <c r="U15" s="10"/>
    </row>
    <row r="16" spans="1:21" s="9" customFormat="1" ht="15.75" thickBot="1" x14ac:dyDescent="0.3">
      <c r="A16" s="8">
        <v>6</v>
      </c>
      <c r="B16" s="9" t="s">
        <v>323</v>
      </c>
      <c r="C16" s="10" t="s">
        <v>69</v>
      </c>
      <c r="D16" s="10" t="s">
        <v>67</v>
      </c>
      <c r="E16" s="10" t="s">
        <v>281</v>
      </c>
      <c r="F16" s="10">
        <v>2684</v>
      </c>
      <c r="G16" s="10" t="s">
        <v>1001</v>
      </c>
      <c r="H16" s="10">
        <v>12994581</v>
      </c>
      <c r="I16" s="10" t="s">
        <v>988</v>
      </c>
      <c r="J16" s="11">
        <v>44138</v>
      </c>
      <c r="K16" s="10" t="s">
        <v>74</v>
      </c>
      <c r="L16" s="10" t="s">
        <v>99</v>
      </c>
      <c r="M16" s="10">
        <v>1093224485</v>
      </c>
      <c r="N16" s="10"/>
      <c r="O16" s="10"/>
      <c r="P16" s="10"/>
      <c r="Q16" s="10" t="s">
        <v>1002</v>
      </c>
      <c r="R16" s="10" t="s">
        <v>1003</v>
      </c>
      <c r="S16" s="10">
        <v>5809800</v>
      </c>
      <c r="T16" s="10">
        <v>58</v>
      </c>
      <c r="U16" s="10"/>
    </row>
    <row r="17" spans="1:21" s="9" customFormat="1" ht="15.75" thickBot="1" x14ac:dyDescent="0.3">
      <c r="A17" s="8">
        <v>7</v>
      </c>
      <c r="B17" s="9" t="s">
        <v>324</v>
      </c>
      <c r="C17" s="10" t="s">
        <v>69</v>
      </c>
      <c r="D17" s="10" t="s">
        <v>67</v>
      </c>
      <c r="E17" s="10" t="s">
        <v>281</v>
      </c>
      <c r="F17" s="10">
        <v>2685</v>
      </c>
      <c r="G17" s="10" t="s">
        <v>1001</v>
      </c>
      <c r="H17" s="10">
        <v>12994581</v>
      </c>
      <c r="I17" s="10" t="s">
        <v>988</v>
      </c>
      <c r="J17" s="11">
        <v>44138</v>
      </c>
      <c r="K17" s="10" t="s">
        <v>74</v>
      </c>
      <c r="L17" s="10" t="s">
        <v>99</v>
      </c>
      <c r="M17" s="10">
        <v>1034301943</v>
      </c>
      <c r="N17" s="10"/>
      <c r="O17" s="10"/>
      <c r="P17" s="10"/>
      <c r="Q17" s="10" t="s">
        <v>1004</v>
      </c>
      <c r="R17" s="10" t="s">
        <v>1005</v>
      </c>
      <c r="S17" s="10">
        <v>5809800</v>
      </c>
      <c r="T17" s="10">
        <v>58</v>
      </c>
      <c r="U17" s="10"/>
    </row>
    <row r="18" spans="1:21" s="9" customFormat="1" ht="15.75" thickBot="1" x14ac:dyDescent="0.3">
      <c r="A18" s="8">
        <v>8</v>
      </c>
      <c r="B18" s="9" t="s">
        <v>325</v>
      </c>
      <c r="C18" s="10" t="s">
        <v>69</v>
      </c>
      <c r="D18" s="10" t="s">
        <v>67</v>
      </c>
      <c r="E18" s="10" t="s">
        <v>281</v>
      </c>
      <c r="F18" s="10">
        <v>2686</v>
      </c>
      <c r="G18" s="10" t="s">
        <v>1001</v>
      </c>
      <c r="H18" s="10">
        <v>12994581</v>
      </c>
      <c r="I18" s="10" t="s">
        <v>988</v>
      </c>
      <c r="J18" s="11">
        <v>44138</v>
      </c>
      <c r="K18" s="10" t="s">
        <v>74</v>
      </c>
      <c r="L18" s="10" t="s">
        <v>99</v>
      </c>
      <c r="M18" s="10">
        <v>1088331558</v>
      </c>
      <c r="N18" s="10"/>
      <c r="O18" s="10"/>
      <c r="P18" s="10"/>
      <c r="Q18" s="10" t="s">
        <v>1006</v>
      </c>
      <c r="R18" s="10" t="s">
        <v>1007</v>
      </c>
      <c r="S18" s="10">
        <v>5809800</v>
      </c>
      <c r="T18" s="10">
        <v>58</v>
      </c>
      <c r="U18" s="10"/>
    </row>
    <row r="19" spans="1:21" s="9" customFormat="1" ht="15.75" thickBot="1" x14ac:dyDescent="0.3">
      <c r="A19" s="8">
        <v>9</v>
      </c>
      <c r="B19" s="9" t="s">
        <v>326</v>
      </c>
      <c r="C19" s="10" t="s">
        <v>69</v>
      </c>
      <c r="D19" s="10" t="s">
        <v>67</v>
      </c>
      <c r="E19" s="10" t="s">
        <v>281</v>
      </c>
      <c r="F19" s="10">
        <v>2687</v>
      </c>
      <c r="G19" s="10" t="s">
        <v>1001</v>
      </c>
      <c r="H19" s="10">
        <v>12994581</v>
      </c>
      <c r="I19" s="10" t="s">
        <v>988</v>
      </c>
      <c r="J19" s="11">
        <v>44138</v>
      </c>
      <c r="K19" s="10" t="s">
        <v>74</v>
      </c>
      <c r="L19" s="10" t="s">
        <v>99</v>
      </c>
      <c r="M19" s="10">
        <v>1088015129</v>
      </c>
      <c r="N19" s="10"/>
      <c r="O19" s="10"/>
      <c r="P19" s="10"/>
      <c r="Q19" s="10" t="s">
        <v>1008</v>
      </c>
      <c r="R19" s="10" t="s">
        <v>1009</v>
      </c>
      <c r="S19" s="10">
        <v>5809800</v>
      </c>
      <c r="T19" s="10">
        <v>58</v>
      </c>
      <c r="U19" s="10"/>
    </row>
    <row r="20" spans="1:21" s="9" customFormat="1" ht="15.75" thickBot="1" x14ac:dyDescent="0.3">
      <c r="A20" s="8">
        <v>10</v>
      </c>
      <c r="B20" s="9" t="s">
        <v>353</v>
      </c>
      <c r="C20" s="10" t="s">
        <v>69</v>
      </c>
      <c r="D20" s="10" t="s">
        <v>67</v>
      </c>
      <c r="E20" s="10" t="s">
        <v>281</v>
      </c>
      <c r="F20" s="10">
        <v>2688</v>
      </c>
      <c r="G20" s="10" t="s">
        <v>1001</v>
      </c>
      <c r="H20" s="10">
        <v>12994581</v>
      </c>
      <c r="I20" s="10" t="s">
        <v>988</v>
      </c>
      <c r="J20" s="11">
        <v>44138</v>
      </c>
      <c r="K20" s="10" t="s">
        <v>74</v>
      </c>
      <c r="L20" s="10" t="s">
        <v>99</v>
      </c>
      <c r="M20" s="10">
        <v>34985110</v>
      </c>
      <c r="N20" s="10"/>
      <c r="O20" s="10"/>
      <c r="P20" s="10"/>
      <c r="Q20" s="10" t="s">
        <v>1010</v>
      </c>
      <c r="R20" s="10" t="s">
        <v>1011</v>
      </c>
      <c r="S20" s="10">
        <v>5809800</v>
      </c>
      <c r="T20" s="10">
        <v>58</v>
      </c>
      <c r="U20" s="10"/>
    </row>
    <row r="21" spans="1:21" s="9" customFormat="1" ht="15.75" thickBot="1" x14ac:dyDescent="0.3">
      <c r="A21" s="8">
        <v>11</v>
      </c>
      <c r="B21" s="9" t="s">
        <v>354</v>
      </c>
      <c r="C21" s="10" t="s">
        <v>69</v>
      </c>
      <c r="D21" s="10" t="s">
        <v>67</v>
      </c>
      <c r="E21" s="10" t="s">
        <v>281</v>
      </c>
      <c r="F21" s="10">
        <v>2689</v>
      </c>
      <c r="G21" s="10" t="s">
        <v>1001</v>
      </c>
      <c r="H21" s="10">
        <v>12994581</v>
      </c>
      <c r="I21" s="10" t="s">
        <v>988</v>
      </c>
      <c r="J21" s="11">
        <v>44138</v>
      </c>
      <c r="K21" s="10" t="s">
        <v>74</v>
      </c>
      <c r="L21" s="10" t="s">
        <v>99</v>
      </c>
      <c r="M21" s="10">
        <v>1061729236</v>
      </c>
      <c r="N21" s="10"/>
      <c r="O21" s="10"/>
      <c r="P21" s="10"/>
      <c r="Q21" s="10" t="s">
        <v>1012</v>
      </c>
      <c r="R21" s="10" t="s">
        <v>1013</v>
      </c>
      <c r="S21" s="10">
        <v>5809800</v>
      </c>
      <c r="T21" s="10">
        <v>58</v>
      </c>
      <c r="U21" s="10"/>
    </row>
    <row r="22" spans="1:21" s="9" customFormat="1" ht="15.75" thickBot="1" x14ac:dyDescent="0.3">
      <c r="A22" s="8">
        <v>12</v>
      </c>
      <c r="B22" s="9" t="s">
        <v>355</v>
      </c>
      <c r="C22" s="10" t="s">
        <v>69</v>
      </c>
      <c r="D22" s="10" t="s">
        <v>67</v>
      </c>
      <c r="E22" s="10" t="s">
        <v>281</v>
      </c>
      <c r="F22" s="10">
        <v>2690</v>
      </c>
      <c r="G22" s="10" t="s">
        <v>1001</v>
      </c>
      <c r="H22" s="10">
        <v>12994581</v>
      </c>
      <c r="I22" s="10" t="s">
        <v>988</v>
      </c>
      <c r="J22" s="11">
        <v>44138</v>
      </c>
      <c r="K22" s="10" t="s">
        <v>74</v>
      </c>
      <c r="L22" s="10" t="s">
        <v>99</v>
      </c>
      <c r="M22" s="10">
        <v>1112789505</v>
      </c>
      <c r="N22" s="10"/>
      <c r="O22" s="10"/>
      <c r="P22" s="10"/>
      <c r="Q22" s="10" t="s">
        <v>1014</v>
      </c>
      <c r="R22" s="10" t="s">
        <v>1015</v>
      </c>
      <c r="S22" s="10">
        <v>5809800</v>
      </c>
      <c r="T22" s="10">
        <v>58</v>
      </c>
      <c r="U22" s="10"/>
    </row>
    <row r="23" spans="1:21" s="9" customFormat="1" ht="15.75" thickBot="1" x14ac:dyDescent="0.3">
      <c r="A23" s="8">
        <v>13</v>
      </c>
      <c r="B23" s="9" t="s">
        <v>356</v>
      </c>
      <c r="C23" s="10" t="s">
        <v>69</v>
      </c>
      <c r="D23" s="10" t="s">
        <v>67</v>
      </c>
      <c r="E23" s="10" t="s">
        <v>281</v>
      </c>
      <c r="F23" s="10">
        <v>2691</v>
      </c>
      <c r="G23" s="10" t="s">
        <v>1001</v>
      </c>
      <c r="H23" s="10">
        <v>12994581</v>
      </c>
      <c r="I23" s="10" t="s">
        <v>988</v>
      </c>
      <c r="J23" s="11">
        <v>44138</v>
      </c>
      <c r="K23" s="10" t="s">
        <v>74</v>
      </c>
      <c r="L23" s="10" t="s">
        <v>99</v>
      </c>
      <c r="M23" s="10">
        <v>1087989305</v>
      </c>
      <c r="N23" s="10"/>
      <c r="O23" s="10"/>
      <c r="P23" s="10"/>
      <c r="Q23" s="10" t="s">
        <v>1016</v>
      </c>
      <c r="R23" s="10" t="s">
        <v>1017</v>
      </c>
      <c r="S23" s="10">
        <v>5800000</v>
      </c>
      <c r="T23" s="10">
        <v>58</v>
      </c>
      <c r="U23" s="10"/>
    </row>
    <row r="24" spans="1:21" s="9" customFormat="1" ht="15.75" thickBot="1" x14ac:dyDescent="0.3">
      <c r="A24" s="8">
        <v>14</v>
      </c>
      <c r="B24" s="9" t="s">
        <v>357</v>
      </c>
      <c r="C24" s="10" t="s">
        <v>69</v>
      </c>
      <c r="D24" s="10" t="s">
        <v>67</v>
      </c>
      <c r="E24" s="10" t="s">
        <v>281</v>
      </c>
      <c r="F24" s="10">
        <v>2692</v>
      </c>
      <c r="G24" s="10" t="s">
        <v>1001</v>
      </c>
      <c r="H24" s="10">
        <v>12994581</v>
      </c>
      <c r="I24" s="10" t="s">
        <v>988</v>
      </c>
      <c r="J24" s="11">
        <v>44138</v>
      </c>
      <c r="K24" s="10" t="s">
        <v>74</v>
      </c>
      <c r="L24" s="10" t="s">
        <v>99</v>
      </c>
      <c r="M24" s="10">
        <v>76331639</v>
      </c>
      <c r="N24" s="10"/>
      <c r="O24" s="10"/>
      <c r="P24" s="10"/>
      <c r="Q24" s="10" t="s">
        <v>1018</v>
      </c>
      <c r="R24" s="10" t="s">
        <v>1019</v>
      </c>
      <c r="S24" s="10">
        <v>5800000</v>
      </c>
      <c r="T24" s="10">
        <v>58</v>
      </c>
      <c r="U24" s="10"/>
    </row>
    <row r="25" spans="1:21" s="9" customFormat="1" ht="15.75" thickBot="1" x14ac:dyDescent="0.3">
      <c r="A25" s="8">
        <v>15</v>
      </c>
      <c r="B25" s="9" t="s">
        <v>358</v>
      </c>
      <c r="C25" s="10" t="s">
        <v>69</v>
      </c>
      <c r="D25" s="10" t="s">
        <v>67</v>
      </c>
      <c r="E25" s="10" t="s">
        <v>281</v>
      </c>
      <c r="F25" s="10">
        <v>2693</v>
      </c>
      <c r="G25" s="10" t="s">
        <v>1001</v>
      </c>
      <c r="H25" s="10">
        <v>12994581</v>
      </c>
      <c r="I25" s="10" t="s">
        <v>988</v>
      </c>
      <c r="J25" s="11">
        <v>44138</v>
      </c>
      <c r="K25" s="10" t="s">
        <v>74</v>
      </c>
      <c r="L25" s="10" t="s">
        <v>99</v>
      </c>
      <c r="M25" s="10">
        <v>77028437</v>
      </c>
      <c r="N25" s="10"/>
      <c r="O25" s="10"/>
      <c r="P25" s="10"/>
      <c r="Q25" s="10" t="s">
        <v>1020</v>
      </c>
      <c r="R25" s="10" t="s">
        <v>1021</v>
      </c>
      <c r="S25" s="10">
        <v>5800000</v>
      </c>
      <c r="T25" s="10">
        <v>58</v>
      </c>
      <c r="U25" s="10"/>
    </row>
    <row r="26" spans="1:21" s="9" customFormat="1" ht="15.75" thickBot="1" x14ac:dyDescent="0.3">
      <c r="A26" s="8">
        <v>16</v>
      </c>
      <c r="B26" s="9" t="s">
        <v>359</v>
      </c>
      <c r="C26" s="10" t="s">
        <v>69</v>
      </c>
      <c r="D26" s="10" t="s">
        <v>67</v>
      </c>
      <c r="E26" s="10" t="s">
        <v>281</v>
      </c>
      <c r="F26" s="10">
        <v>2694</v>
      </c>
      <c r="G26" s="10" t="s">
        <v>1001</v>
      </c>
      <c r="H26" s="10">
        <v>12994581</v>
      </c>
      <c r="I26" s="10" t="s">
        <v>988</v>
      </c>
      <c r="J26" s="11">
        <v>44138</v>
      </c>
      <c r="K26" s="10" t="s">
        <v>74</v>
      </c>
      <c r="L26" s="10" t="s">
        <v>99</v>
      </c>
      <c r="M26" s="10">
        <v>42157298</v>
      </c>
      <c r="N26" s="10"/>
      <c r="O26" s="10"/>
      <c r="P26" s="10"/>
      <c r="Q26" s="10" t="s">
        <v>1022</v>
      </c>
      <c r="R26" s="10" t="s">
        <v>1023</v>
      </c>
      <c r="S26" s="10">
        <v>5800000</v>
      </c>
      <c r="T26" s="10">
        <v>58</v>
      </c>
      <c r="U26" s="10"/>
    </row>
    <row r="27" spans="1:21" s="9" customFormat="1" ht="15.75" thickBot="1" x14ac:dyDescent="0.3">
      <c r="A27" s="8">
        <v>17</v>
      </c>
      <c r="B27" s="9" t="s">
        <v>360</v>
      </c>
      <c r="C27" s="10" t="s">
        <v>69</v>
      </c>
      <c r="D27" s="10" t="s">
        <v>67</v>
      </c>
      <c r="E27" s="10" t="s">
        <v>281</v>
      </c>
      <c r="F27" s="10">
        <v>2695</v>
      </c>
      <c r="G27" s="10" t="s">
        <v>993</v>
      </c>
      <c r="H27" s="10">
        <v>16361496</v>
      </c>
      <c r="I27" s="10" t="s">
        <v>994</v>
      </c>
      <c r="J27" s="11">
        <v>44137</v>
      </c>
      <c r="K27" s="10" t="s">
        <v>86</v>
      </c>
      <c r="L27" s="10" t="s">
        <v>75</v>
      </c>
      <c r="M27" s="10"/>
      <c r="N27" s="10">
        <v>444444200</v>
      </c>
      <c r="O27" s="10" t="s">
        <v>108</v>
      </c>
      <c r="P27" s="10"/>
      <c r="Q27" s="10" t="s">
        <v>1024</v>
      </c>
      <c r="R27" s="10" t="s">
        <v>1025</v>
      </c>
      <c r="S27" s="10">
        <v>5000000</v>
      </c>
      <c r="T27" s="10">
        <v>10</v>
      </c>
      <c r="U27" s="10" t="s">
        <v>1026</v>
      </c>
    </row>
    <row r="28" spans="1:21" s="9" customFormat="1" ht="15.75" thickBot="1" x14ac:dyDescent="0.3">
      <c r="A28" s="8">
        <v>18</v>
      </c>
      <c r="B28" s="9" t="s">
        <v>361</v>
      </c>
      <c r="C28" s="10" t="s">
        <v>69</v>
      </c>
      <c r="D28" s="10" t="s">
        <v>67</v>
      </c>
      <c r="E28" s="10" t="s">
        <v>281</v>
      </c>
      <c r="F28" s="10">
        <v>2702</v>
      </c>
      <c r="G28" s="10" t="s">
        <v>1001</v>
      </c>
      <c r="H28" s="10">
        <v>12994581</v>
      </c>
      <c r="I28" s="10" t="s">
        <v>988</v>
      </c>
      <c r="J28" s="11">
        <v>44138</v>
      </c>
      <c r="K28" s="10" t="s">
        <v>74</v>
      </c>
      <c r="L28" s="10" t="s">
        <v>99</v>
      </c>
      <c r="M28" s="10">
        <v>1088328456</v>
      </c>
      <c r="N28" s="10"/>
      <c r="O28" s="10"/>
      <c r="P28" s="10"/>
      <c r="Q28" s="10" t="s">
        <v>1027</v>
      </c>
      <c r="R28" s="10" t="s">
        <v>1028</v>
      </c>
      <c r="S28" s="10">
        <v>5801600</v>
      </c>
      <c r="T28" s="10">
        <v>58</v>
      </c>
      <c r="U28" s="10"/>
    </row>
    <row r="29" spans="1:21" s="9" customFormat="1" ht="15.75" thickBot="1" x14ac:dyDescent="0.3">
      <c r="A29" s="8">
        <v>19</v>
      </c>
      <c r="B29" s="9" t="s">
        <v>362</v>
      </c>
      <c r="C29" s="10" t="s">
        <v>69</v>
      </c>
      <c r="D29" s="10" t="s">
        <v>67</v>
      </c>
      <c r="E29" s="10" t="s">
        <v>281</v>
      </c>
      <c r="F29" s="10">
        <v>2722</v>
      </c>
      <c r="G29" s="10" t="s">
        <v>1029</v>
      </c>
      <c r="H29" s="10">
        <v>11443583</v>
      </c>
      <c r="I29" s="10" t="s">
        <v>994</v>
      </c>
      <c r="J29" s="11">
        <v>44138</v>
      </c>
      <c r="K29" s="10" t="s">
        <v>74</v>
      </c>
      <c r="L29" s="10" t="s">
        <v>99</v>
      </c>
      <c r="M29" s="10">
        <v>15037106</v>
      </c>
      <c r="N29" s="10"/>
      <c r="O29" s="10"/>
      <c r="P29" s="10"/>
      <c r="Q29" s="10" t="s">
        <v>1030</v>
      </c>
      <c r="R29" s="10" t="s">
        <v>1031</v>
      </c>
      <c r="S29" s="10">
        <v>5040000</v>
      </c>
      <c r="T29" s="10">
        <v>7</v>
      </c>
      <c r="U29" s="10"/>
    </row>
    <row r="30" spans="1:21" s="9" customFormat="1" ht="15.75" thickBot="1" x14ac:dyDescent="0.3">
      <c r="A30" s="8">
        <v>20</v>
      </c>
      <c r="B30" s="9" t="s">
        <v>363</v>
      </c>
      <c r="C30" s="10" t="s">
        <v>69</v>
      </c>
      <c r="D30" s="10" t="s">
        <v>67</v>
      </c>
      <c r="E30" s="10" t="s">
        <v>281</v>
      </c>
      <c r="F30" s="10">
        <v>2724</v>
      </c>
      <c r="G30" s="10" t="s">
        <v>1032</v>
      </c>
      <c r="H30" s="10">
        <v>10110932</v>
      </c>
      <c r="I30" s="10" t="s">
        <v>994</v>
      </c>
      <c r="J30" s="11">
        <v>44138</v>
      </c>
      <c r="K30" s="10" t="s">
        <v>74</v>
      </c>
      <c r="L30" s="10" t="s">
        <v>99</v>
      </c>
      <c r="M30" s="10">
        <v>1053794695</v>
      </c>
      <c r="N30" s="10"/>
      <c r="O30" s="10"/>
      <c r="P30" s="10"/>
      <c r="Q30" s="10" t="s">
        <v>1033</v>
      </c>
      <c r="R30" s="10" t="s">
        <v>1034</v>
      </c>
      <c r="S30" s="10">
        <v>5000000</v>
      </c>
      <c r="T30" s="10">
        <v>58</v>
      </c>
      <c r="U30" s="10"/>
    </row>
    <row r="31" spans="1:21" s="9" customFormat="1" ht="15.75" thickBot="1" x14ac:dyDescent="0.3">
      <c r="A31" s="8">
        <v>21</v>
      </c>
      <c r="B31" s="9" t="s">
        <v>364</v>
      </c>
      <c r="C31" s="10" t="s">
        <v>69</v>
      </c>
      <c r="D31" s="10" t="s">
        <v>67</v>
      </c>
      <c r="E31" s="10" t="s">
        <v>281</v>
      </c>
      <c r="F31" s="10">
        <v>2725</v>
      </c>
      <c r="G31" s="10" t="s">
        <v>1032</v>
      </c>
      <c r="H31" s="10">
        <v>10110932</v>
      </c>
      <c r="I31" s="10" t="s">
        <v>994</v>
      </c>
      <c r="J31" s="11">
        <v>44138</v>
      </c>
      <c r="K31" s="10" t="s">
        <v>74</v>
      </c>
      <c r="L31" s="10" t="s">
        <v>99</v>
      </c>
      <c r="M31" s="10">
        <v>42124985</v>
      </c>
      <c r="N31" s="10"/>
      <c r="O31" s="10"/>
      <c r="P31" s="10"/>
      <c r="Q31" s="10" t="s">
        <v>1035</v>
      </c>
      <c r="R31" s="10" t="s">
        <v>1036</v>
      </c>
      <c r="S31" s="10">
        <v>6000000</v>
      </c>
      <c r="T31" s="10">
        <v>58</v>
      </c>
      <c r="U31" s="10"/>
    </row>
    <row r="32" spans="1:21" s="9" customFormat="1" ht="15.75" thickBot="1" x14ac:dyDescent="0.3">
      <c r="A32" s="8">
        <v>22</v>
      </c>
      <c r="B32" s="9" t="s">
        <v>365</v>
      </c>
      <c r="C32" s="10" t="s">
        <v>69</v>
      </c>
      <c r="D32" s="10" t="s">
        <v>67</v>
      </c>
      <c r="E32" s="10" t="s">
        <v>281</v>
      </c>
      <c r="F32" s="10">
        <v>2727</v>
      </c>
      <c r="G32" s="10" t="s">
        <v>1037</v>
      </c>
      <c r="H32" s="10">
        <v>9870016</v>
      </c>
      <c r="I32" s="10" t="s">
        <v>994</v>
      </c>
      <c r="J32" s="11">
        <v>44138</v>
      </c>
      <c r="K32" s="10" t="s">
        <v>74</v>
      </c>
      <c r="L32" s="10" t="s">
        <v>99</v>
      </c>
      <c r="M32" s="10">
        <v>60353301</v>
      </c>
      <c r="N32" s="10"/>
      <c r="O32" s="10"/>
      <c r="P32" s="10"/>
      <c r="Q32" s="10" t="s">
        <v>1038</v>
      </c>
      <c r="R32" s="10" t="s">
        <v>1039</v>
      </c>
      <c r="S32" s="10">
        <v>8000000</v>
      </c>
      <c r="T32" s="10">
        <v>51</v>
      </c>
      <c r="U32" s="10"/>
    </row>
    <row r="33" spans="1:21" s="9" customFormat="1" ht="15.75" thickBot="1" x14ac:dyDescent="0.3">
      <c r="A33" s="8">
        <v>23</v>
      </c>
      <c r="B33" s="9" t="s">
        <v>366</v>
      </c>
      <c r="C33" s="10" t="s">
        <v>69</v>
      </c>
      <c r="D33" s="10" t="s">
        <v>67</v>
      </c>
      <c r="E33" s="10" t="s">
        <v>281</v>
      </c>
      <c r="F33" s="10">
        <v>2729</v>
      </c>
      <c r="G33" s="10" t="s">
        <v>1040</v>
      </c>
      <c r="H33" s="10">
        <v>10021071</v>
      </c>
      <c r="I33" s="10" t="s">
        <v>1041</v>
      </c>
      <c r="J33" s="11">
        <v>44138</v>
      </c>
      <c r="K33" s="10" t="s">
        <v>74</v>
      </c>
      <c r="L33" s="10" t="s">
        <v>99</v>
      </c>
      <c r="M33" s="10">
        <v>18515124</v>
      </c>
      <c r="N33" s="10"/>
      <c r="O33" s="10"/>
      <c r="P33" s="10"/>
      <c r="Q33" s="10" t="s">
        <v>1042</v>
      </c>
      <c r="R33" s="10" t="s">
        <v>1043</v>
      </c>
      <c r="S33" s="10">
        <v>7000000</v>
      </c>
      <c r="T33" s="10">
        <v>52</v>
      </c>
      <c r="U33" s="10"/>
    </row>
    <row r="34" spans="1:21" s="9" customFormat="1" ht="15.75" thickBot="1" x14ac:dyDescent="0.3">
      <c r="A34" s="8">
        <v>24</v>
      </c>
      <c r="B34" s="9" t="s">
        <v>367</v>
      </c>
      <c r="C34" s="10" t="s">
        <v>69</v>
      </c>
      <c r="D34" s="10" t="s">
        <v>67</v>
      </c>
      <c r="E34" s="10" t="s">
        <v>281</v>
      </c>
      <c r="F34" s="10">
        <v>2731</v>
      </c>
      <c r="G34" s="10" t="s">
        <v>334</v>
      </c>
      <c r="H34" s="10">
        <v>10098659</v>
      </c>
      <c r="I34" s="10" t="s">
        <v>335</v>
      </c>
      <c r="J34" s="11">
        <v>44138</v>
      </c>
      <c r="K34" s="10" t="s">
        <v>86</v>
      </c>
      <c r="L34" s="10" t="s">
        <v>75</v>
      </c>
      <c r="M34" s="10"/>
      <c r="N34" s="10">
        <v>900584263</v>
      </c>
      <c r="O34" s="10" t="s">
        <v>73</v>
      </c>
      <c r="P34" s="10"/>
      <c r="Q34" s="10" t="s">
        <v>1044</v>
      </c>
      <c r="R34" s="10" t="s">
        <v>1045</v>
      </c>
      <c r="S34" s="10">
        <v>4500000</v>
      </c>
      <c r="T34" s="10">
        <v>11</v>
      </c>
      <c r="U34" s="10"/>
    </row>
    <row r="35" spans="1:21" s="9" customFormat="1" ht="15.75" thickBot="1" x14ac:dyDescent="0.3">
      <c r="A35" s="8">
        <v>25</v>
      </c>
      <c r="B35" s="9" t="s">
        <v>368</v>
      </c>
      <c r="C35" s="10" t="s">
        <v>69</v>
      </c>
      <c r="D35" s="10" t="s">
        <v>67</v>
      </c>
      <c r="E35" s="10" t="s">
        <v>281</v>
      </c>
      <c r="F35" s="10">
        <v>2733</v>
      </c>
      <c r="G35" s="10" t="s">
        <v>334</v>
      </c>
      <c r="H35" s="10">
        <v>10098659</v>
      </c>
      <c r="I35" s="10" t="s">
        <v>335</v>
      </c>
      <c r="J35" s="11">
        <v>44138</v>
      </c>
      <c r="K35" s="10" t="s">
        <v>86</v>
      </c>
      <c r="L35" s="10" t="s">
        <v>75</v>
      </c>
      <c r="M35" s="10"/>
      <c r="N35" s="10">
        <v>860014923</v>
      </c>
      <c r="O35" s="10" t="s">
        <v>117</v>
      </c>
      <c r="P35" s="10"/>
      <c r="Q35" s="10" t="s">
        <v>1046</v>
      </c>
      <c r="R35" s="10" t="s">
        <v>1047</v>
      </c>
      <c r="S35" s="10">
        <v>12000000</v>
      </c>
      <c r="T35" s="10">
        <v>61</v>
      </c>
      <c r="U35" s="10"/>
    </row>
    <row r="36" spans="1:21" s="9" customFormat="1" ht="15.75" thickBot="1" x14ac:dyDescent="0.3">
      <c r="A36" s="8">
        <v>26</v>
      </c>
      <c r="B36" s="9" t="s">
        <v>369</v>
      </c>
      <c r="C36" s="10" t="s">
        <v>69</v>
      </c>
      <c r="D36" s="10" t="s">
        <v>67</v>
      </c>
      <c r="E36" s="10" t="s">
        <v>281</v>
      </c>
      <c r="F36" s="10">
        <v>2735</v>
      </c>
      <c r="G36" s="10" t="s">
        <v>1048</v>
      </c>
      <c r="H36" s="10">
        <v>79314946</v>
      </c>
      <c r="I36" s="10" t="s">
        <v>988</v>
      </c>
      <c r="J36" s="11">
        <v>44155</v>
      </c>
      <c r="K36" s="10" t="s">
        <v>86</v>
      </c>
      <c r="L36" s="10" t="s">
        <v>75</v>
      </c>
      <c r="M36" s="10"/>
      <c r="N36" s="10">
        <v>900488516</v>
      </c>
      <c r="O36" s="10" t="s">
        <v>138</v>
      </c>
      <c r="P36" s="10"/>
      <c r="Q36" s="10" t="s">
        <v>1049</v>
      </c>
      <c r="R36" s="10" t="s">
        <v>1050</v>
      </c>
      <c r="S36" s="10">
        <v>13563980</v>
      </c>
      <c r="T36" s="10">
        <v>365</v>
      </c>
      <c r="U36" s="10"/>
    </row>
    <row r="37" spans="1:21" s="9" customFormat="1" ht="15.75" thickBot="1" x14ac:dyDescent="0.3">
      <c r="A37" s="8">
        <v>27</v>
      </c>
      <c r="B37" s="9" t="s">
        <v>370</v>
      </c>
      <c r="C37" s="10" t="s">
        <v>69</v>
      </c>
      <c r="D37" s="10" t="s">
        <v>67</v>
      </c>
      <c r="E37" s="10" t="s">
        <v>281</v>
      </c>
      <c r="F37" s="10">
        <v>2737</v>
      </c>
      <c r="G37" s="10" t="s">
        <v>386</v>
      </c>
      <c r="H37" s="10">
        <v>42060623</v>
      </c>
      <c r="I37" s="10" t="s">
        <v>988</v>
      </c>
      <c r="J37" s="11">
        <v>44152</v>
      </c>
      <c r="K37" s="10" t="s">
        <v>74</v>
      </c>
      <c r="L37" s="10" t="s">
        <v>99</v>
      </c>
      <c r="M37" s="10">
        <v>1088242139</v>
      </c>
      <c r="N37" s="10"/>
      <c r="O37" s="10"/>
      <c r="P37" s="10"/>
      <c r="Q37" s="10" t="s">
        <v>1051</v>
      </c>
      <c r="R37" s="10" t="s">
        <v>1052</v>
      </c>
      <c r="S37" s="10">
        <v>18910068</v>
      </c>
      <c r="T37" s="10">
        <v>272</v>
      </c>
      <c r="U37" s="10"/>
    </row>
    <row r="38" spans="1:21" s="9" customFormat="1" ht="15.75" thickBot="1" x14ac:dyDescent="0.3">
      <c r="A38" s="8">
        <v>28</v>
      </c>
      <c r="B38" s="9" t="s">
        <v>371</v>
      </c>
      <c r="C38" s="10" t="s">
        <v>69</v>
      </c>
      <c r="D38" s="10" t="s">
        <v>67</v>
      </c>
      <c r="E38" s="10" t="s">
        <v>281</v>
      </c>
      <c r="F38" s="10">
        <v>2739</v>
      </c>
      <c r="G38" s="10" t="s">
        <v>386</v>
      </c>
      <c r="H38" s="10">
        <v>42060623</v>
      </c>
      <c r="I38" s="10" t="s">
        <v>988</v>
      </c>
      <c r="J38" s="11">
        <v>44138</v>
      </c>
      <c r="K38" s="10" t="s">
        <v>74</v>
      </c>
      <c r="L38" s="10" t="s">
        <v>99</v>
      </c>
      <c r="M38" s="10">
        <v>16551171</v>
      </c>
      <c r="N38" s="10"/>
      <c r="O38" s="10"/>
      <c r="P38" s="10"/>
      <c r="Q38" s="10" t="s">
        <v>1053</v>
      </c>
      <c r="R38" s="10" t="s">
        <v>1054</v>
      </c>
      <c r="S38" s="10">
        <v>5120000</v>
      </c>
      <c r="T38" s="10">
        <v>46</v>
      </c>
      <c r="U38" s="10"/>
    </row>
    <row r="39" spans="1:21" s="9" customFormat="1" ht="15.75" thickBot="1" x14ac:dyDescent="0.3">
      <c r="A39" s="8">
        <v>29</v>
      </c>
      <c r="B39" s="9" t="s">
        <v>372</v>
      </c>
      <c r="C39" s="10" t="s">
        <v>69</v>
      </c>
      <c r="D39" s="10" t="s">
        <v>67</v>
      </c>
      <c r="E39" s="10" t="s">
        <v>281</v>
      </c>
      <c r="F39" s="10">
        <v>2740</v>
      </c>
      <c r="G39" s="10" t="s">
        <v>334</v>
      </c>
      <c r="H39" s="10">
        <v>10098659</v>
      </c>
      <c r="I39" s="10" t="s">
        <v>335</v>
      </c>
      <c r="J39" s="11">
        <v>44138</v>
      </c>
      <c r="K39" s="10" t="s">
        <v>74</v>
      </c>
      <c r="L39" s="10" t="s">
        <v>99</v>
      </c>
      <c r="M39" s="10">
        <v>1088335292</v>
      </c>
      <c r="N39" s="10"/>
      <c r="O39" s="10"/>
      <c r="P39" s="10"/>
      <c r="Q39" s="10" t="s">
        <v>1055</v>
      </c>
      <c r="R39" s="10" t="s">
        <v>1056</v>
      </c>
      <c r="S39" s="10">
        <v>6600000</v>
      </c>
      <c r="T39" s="10">
        <v>60</v>
      </c>
      <c r="U39" s="10"/>
    </row>
    <row r="40" spans="1:21" s="9" customFormat="1" ht="15.75" thickBot="1" x14ac:dyDescent="0.3">
      <c r="A40" s="8">
        <v>30</v>
      </c>
      <c r="B40" s="9" t="s">
        <v>373</v>
      </c>
      <c r="C40" s="10" t="s">
        <v>69</v>
      </c>
      <c r="D40" s="10" t="s">
        <v>67</v>
      </c>
      <c r="E40" s="10" t="s">
        <v>281</v>
      </c>
      <c r="F40" s="10">
        <v>2741</v>
      </c>
      <c r="G40" s="10" t="s">
        <v>334</v>
      </c>
      <c r="H40" s="10">
        <v>10098659</v>
      </c>
      <c r="I40" s="10" t="s">
        <v>335</v>
      </c>
      <c r="J40" s="11">
        <v>44138</v>
      </c>
      <c r="K40" s="10" t="s">
        <v>74</v>
      </c>
      <c r="L40" s="10" t="s">
        <v>99</v>
      </c>
      <c r="M40" s="10">
        <v>30279736</v>
      </c>
      <c r="N40" s="10"/>
      <c r="O40" s="10"/>
      <c r="P40" s="10"/>
      <c r="Q40" s="10" t="s">
        <v>1057</v>
      </c>
      <c r="R40" s="10" t="s">
        <v>1058</v>
      </c>
      <c r="S40" s="10">
        <v>5000000</v>
      </c>
      <c r="T40" s="10">
        <v>60</v>
      </c>
      <c r="U40" s="10"/>
    </row>
    <row r="41" spans="1:21" s="9" customFormat="1" ht="15.75" thickBot="1" x14ac:dyDescent="0.3">
      <c r="A41" s="8">
        <v>31</v>
      </c>
      <c r="B41" s="9" t="s">
        <v>374</v>
      </c>
      <c r="C41" s="10" t="s">
        <v>69</v>
      </c>
      <c r="D41" s="10" t="s">
        <v>67</v>
      </c>
      <c r="E41" s="10" t="s">
        <v>281</v>
      </c>
      <c r="F41" s="10">
        <v>2745</v>
      </c>
      <c r="G41" s="10" t="s">
        <v>1029</v>
      </c>
      <c r="H41" s="10">
        <v>11443583</v>
      </c>
      <c r="I41" s="10" t="s">
        <v>994</v>
      </c>
      <c r="J41" s="11">
        <v>44138</v>
      </c>
      <c r="K41" s="10" t="s">
        <v>74</v>
      </c>
      <c r="L41" s="10" t="s">
        <v>99</v>
      </c>
      <c r="M41" s="10">
        <v>14440436</v>
      </c>
      <c r="N41" s="10"/>
      <c r="O41" s="10"/>
      <c r="P41" s="10"/>
      <c r="Q41" s="10" t="s">
        <v>1059</v>
      </c>
      <c r="R41" s="10" t="s">
        <v>1060</v>
      </c>
      <c r="S41" s="10">
        <v>4800000</v>
      </c>
      <c r="T41" s="10">
        <v>7</v>
      </c>
      <c r="U41" s="10"/>
    </row>
    <row r="42" spans="1:21" s="9" customFormat="1" ht="15.75" thickBot="1" x14ac:dyDescent="0.3">
      <c r="A42" s="8">
        <v>32</v>
      </c>
      <c r="B42" s="9" t="s">
        <v>375</v>
      </c>
      <c r="C42" s="10" t="s">
        <v>69</v>
      </c>
      <c r="D42" s="10" t="s">
        <v>67</v>
      </c>
      <c r="E42" s="10" t="s">
        <v>281</v>
      </c>
      <c r="F42" s="10">
        <v>2746</v>
      </c>
      <c r="G42" s="10" t="s">
        <v>1029</v>
      </c>
      <c r="H42" s="10">
        <v>11443583</v>
      </c>
      <c r="I42" s="10" t="s">
        <v>994</v>
      </c>
      <c r="J42" s="11">
        <v>44138</v>
      </c>
      <c r="K42" s="10" t="s">
        <v>74</v>
      </c>
      <c r="L42" s="10" t="s">
        <v>99</v>
      </c>
      <c r="M42" s="10">
        <v>1010230327</v>
      </c>
      <c r="N42" s="10"/>
      <c r="O42" s="10"/>
      <c r="P42" s="10"/>
      <c r="Q42" s="10" t="s">
        <v>1061</v>
      </c>
      <c r="R42" s="10" t="s">
        <v>1062</v>
      </c>
      <c r="S42" s="10">
        <v>4800000</v>
      </c>
      <c r="T42" s="10">
        <v>7</v>
      </c>
      <c r="U42" s="10"/>
    </row>
    <row r="43" spans="1:21" s="9" customFormat="1" ht="15.75" thickBot="1" x14ac:dyDescent="0.3">
      <c r="A43" s="8">
        <v>33</v>
      </c>
      <c r="B43" s="9" t="s">
        <v>376</v>
      </c>
      <c r="C43" s="10" t="s">
        <v>69</v>
      </c>
      <c r="D43" s="10" t="s">
        <v>67</v>
      </c>
      <c r="E43" s="10" t="s">
        <v>281</v>
      </c>
      <c r="F43" s="10">
        <v>2748</v>
      </c>
      <c r="G43" s="10" t="s">
        <v>1029</v>
      </c>
      <c r="H43" s="10">
        <v>11443583</v>
      </c>
      <c r="I43" s="10" t="s">
        <v>994</v>
      </c>
      <c r="J43" s="11">
        <v>44145</v>
      </c>
      <c r="K43" s="10" t="s">
        <v>74</v>
      </c>
      <c r="L43" s="10" t="s">
        <v>99</v>
      </c>
      <c r="M43" s="10">
        <v>25270229</v>
      </c>
      <c r="N43" s="10"/>
      <c r="O43" s="10"/>
      <c r="P43" s="10"/>
      <c r="Q43" s="10" t="s">
        <v>1063</v>
      </c>
      <c r="R43" s="10" t="s">
        <v>1064</v>
      </c>
      <c r="S43" s="10">
        <v>5040000</v>
      </c>
      <c r="T43" s="10">
        <v>5</v>
      </c>
      <c r="U43" s="10"/>
    </row>
    <row r="44" spans="1:21" s="9" customFormat="1" ht="15.75" thickBot="1" x14ac:dyDescent="0.3">
      <c r="A44" s="8">
        <v>34</v>
      </c>
      <c r="B44" s="9" t="s">
        <v>377</v>
      </c>
      <c r="C44" s="10" t="s">
        <v>69</v>
      </c>
      <c r="D44" s="10" t="s">
        <v>67</v>
      </c>
      <c r="E44" s="10" t="s">
        <v>281</v>
      </c>
      <c r="F44" s="10">
        <v>2751</v>
      </c>
      <c r="G44" s="10" t="s">
        <v>334</v>
      </c>
      <c r="H44" s="10">
        <v>10098659</v>
      </c>
      <c r="I44" s="10" t="s">
        <v>335</v>
      </c>
      <c r="J44" s="11">
        <v>44138</v>
      </c>
      <c r="K44" s="10" t="s">
        <v>74</v>
      </c>
      <c r="L44" s="10" t="s">
        <v>99</v>
      </c>
      <c r="M44" s="10">
        <v>1093215638</v>
      </c>
      <c r="N44" s="10"/>
      <c r="O44" s="10"/>
      <c r="P44" s="10"/>
      <c r="Q44" s="10" t="s">
        <v>1065</v>
      </c>
      <c r="R44" s="10" t="s">
        <v>1066</v>
      </c>
      <c r="S44" s="10">
        <v>15900000</v>
      </c>
      <c r="T44" s="10">
        <v>60</v>
      </c>
      <c r="U44" s="10"/>
    </row>
    <row r="45" spans="1:21" s="9" customFormat="1" ht="15.75" thickBot="1" x14ac:dyDescent="0.3">
      <c r="A45" s="8">
        <v>35</v>
      </c>
      <c r="B45" s="9" t="s">
        <v>378</v>
      </c>
      <c r="C45" s="10" t="s">
        <v>69</v>
      </c>
      <c r="D45" s="10" t="s">
        <v>67</v>
      </c>
      <c r="E45" s="10" t="s">
        <v>281</v>
      </c>
      <c r="F45" s="10">
        <v>2752</v>
      </c>
      <c r="G45" s="10" t="s">
        <v>334</v>
      </c>
      <c r="H45" s="10">
        <v>10098659</v>
      </c>
      <c r="I45" s="10" t="s">
        <v>335</v>
      </c>
      <c r="J45" s="11">
        <v>44144</v>
      </c>
      <c r="K45" s="10" t="s">
        <v>86</v>
      </c>
      <c r="L45" s="10" t="s">
        <v>75</v>
      </c>
      <c r="M45" s="10"/>
      <c r="N45" s="10">
        <v>901422038</v>
      </c>
      <c r="O45" s="10" t="s">
        <v>142</v>
      </c>
      <c r="P45" s="10"/>
      <c r="Q45" s="10" t="s">
        <v>1067</v>
      </c>
      <c r="R45" s="10" t="s">
        <v>1068</v>
      </c>
      <c r="S45" s="10">
        <v>20000000</v>
      </c>
      <c r="T45" s="10">
        <v>40</v>
      </c>
      <c r="U45" s="10"/>
    </row>
    <row r="46" spans="1:21" s="9" customFormat="1" ht="15.75" thickBot="1" x14ac:dyDescent="0.3">
      <c r="A46" s="8">
        <v>36</v>
      </c>
      <c r="B46" s="9" t="s">
        <v>379</v>
      </c>
      <c r="C46" s="10" t="s">
        <v>69</v>
      </c>
      <c r="D46" s="10" t="s">
        <v>67</v>
      </c>
      <c r="E46" s="10" t="s">
        <v>281</v>
      </c>
      <c r="F46" s="10">
        <v>2754</v>
      </c>
      <c r="G46" s="10" t="s">
        <v>1048</v>
      </c>
      <c r="H46" s="10">
        <v>79314946</v>
      </c>
      <c r="I46" s="10" t="s">
        <v>988</v>
      </c>
      <c r="J46" s="11">
        <v>44144</v>
      </c>
      <c r="K46" s="10" t="s">
        <v>86</v>
      </c>
      <c r="L46" s="10" t="s">
        <v>75</v>
      </c>
      <c r="M46" s="10"/>
      <c r="N46" s="10">
        <v>901373004</v>
      </c>
      <c r="O46" s="10" t="s">
        <v>138</v>
      </c>
      <c r="P46" s="10"/>
      <c r="Q46" s="10" t="s">
        <v>1069</v>
      </c>
      <c r="R46" s="10" t="s">
        <v>1070</v>
      </c>
      <c r="S46" s="10">
        <v>48673500</v>
      </c>
      <c r="T46" s="10">
        <v>365</v>
      </c>
      <c r="U46" s="10"/>
    </row>
    <row r="47" spans="1:21" s="9" customFormat="1" ht="15.75" thickBot="1" x14ac:dyDescent="0.3">
      <c r="A47" s="8">
        <v>37</v>
      </c>
      <c r="B47" s="9" t="s">
        <v>380</v>
      </c>
      <c r="C47" s="10" t="s">
        <v>69</v>
      </c>
      <c r="D47" s="10" t="s">
        <v>67</v>
      </c>
      <c r="E47" s="10" t="s">
        <v>281</v>
      </c>
      <c r="F47" s="10">
        <v>2755</v>
      </c>
      <c r="G47" s="10" t="s">
        <v>334</v>
      </c>
      <c r="H47" s="10">
        <v>10098659</v>
      </c>
      <c r="I47" s="10" t="s">
        <v>335</v>
      </c>
      <c r="J47" s="11">
        <v>44145</v>
      </c>
      <c r="K47" s="10" t="s">
        <v>74</v>
      </c>
      <c r="L47" s="10" t="s">
        <v>99</v>
      </c>
      <c r="M47" s="10">
        <v>10034439</v>
      </c>
      <c r="N47" s="10"/>
      <c r="O47" s="10"/>
      <c r="P47" s="10"/>
      <c r="Q47" s="10" t="s">
        <v>1071</v>
      </c>
      <c r="R47" s="10" t="s">
        <v>1072</v>
      </c>
      <c r="S47" s="10">
        <v>6166950</v>
      </c>
      <c r="T47" s="10">
        <v>32</v>
      </c>
      <c r="U47" s="10"/>
    </row>
    <row r="48" spans="1:21" s="9" customFormat="1" ht="15.75" thickBot="1" x14ac:dyDescent="0.3">
      <c r="A48" s="8">
        <v>38</v>
      </c>
      <c r="B48" s="9" t="s">
        <v>494</v>
      </c>
      <c r="C48" s="10" t="s">
        <v>69</v>
      </c>
      <c r="D48" s="10" t="s">
        <v>67</v>
      </c>
      <c r="E48" s="10" t="s">
        <v>281</v>
      </c>
      <c r="F48" s="10">
        <v>2756</v>
      </c>
      <c r="G48" s="10" t="s">
        <v>1073</v>
      </c>
      <c r="H48" s="10">
        <v>10109760</v>
      </c>
      <c r="I48" s="10" t="s">
        <v>994</v>
      </c>
      <c r="J48" s="11">
        <v>44141</v>
      </c>
      <c r="K48" s="10" t="s">
        <v>74</v>
      </c>
      <c r="L48" s="10" t="s">
        <v>87</v>
      </c>
      <c r="M48" s="10">
        <v>444444559</v>
      </c>
      <c r="N48" s="12"/>
      <c r="O48" s="10" t="s">
        <v>73</v>
      </c>
      <c r="P48" s="10"/>
      <c r="Q48" s="10" t="s">
        <v>1074</v>
      </c>
      <c r="R48" s="10" t="s">
        <v>1075</v>
      </c>
      <c r="S48" s="10">
        <v>6000000</v>
      </c>
      <c r="T48" s="10">
        <v>17</v>
      </c>
      <c r="U48" s="10" t="s">
        <v>1076</v>
      </c>
    </row>
    <row r="49" spans="1:21" s="9" customFormat="1" ht="15.75" thickBot="1" x14ac:dyDescent="0.3">
      <c r="A49" s="8">
        <v>39</v>
      </c>
      <c r="B49" s="9" t="s">
        <v>495</v>
      </c>
      <c r="C49" s="10" t="s">
        <v>69</v>
      </c>
      <c r="D49" s="10" t="s">
        <v>67</v>
      </c>
      <c r="E49" s="10" t="s">
        <v>281</v>
      </c>
      <c r="F49" s="10">
        <v>2757</v>
      </c>
      <c r="G49" s="10" t="s">
        <v>390</v>
      </c>
      <c r="H49" s="10">
        <v>10119993</v>
      </c>
      <c r="I49" s="10" t="s">
        <v>391</v>
      </c>
      <c r="J49" s="11">
        <v>44140</v>
      </c>
      <c r="K49" s="10" t="s">
        <v>86</v>
      </c>
      <c r="L49" s="10" t="s">
        <v>75</v>
      </c>
      <c r="M49" s="10"/>
      <c r="N49" s="10">
        <v>900520294</v>
      </c>
      <c r="O49" s="10" t="s">
        <v>117</v>
      </c>
      <c r="P49" s="10"/>
      <c r="Q49" s="10" t="s">
        <v>1077</v>
      </c>
      <c r="R49" s="10" t="s">
        <v>1078</v>
      </c>
      <c r="S49" s="10">
        <v>154442607</v>
      </c>
      <c r="T49" s="10">
        <v>51</v>
      </c>
      <c r="U49" s="10"/>
    </row>
    <row r="50" spans="1:21" s="9" customFormat="1" ht="15.75" thickBot="1" x14ac:dyDescent="0.3">
      <c r="A50" s="8">
        <v>40</v>
      </c>
      <c r="B50" s="9" t="s">
        <v>496</v>
      </c>
      <c r="C50" s="10" t="s">
        <v>69</v>
      </c>
      <c r="D50" s="10" t="s">
        <v>67</v>
      </c>
      <c r="E50" s="10" t="s">
        <v>281</v>
      </c>
      <c r="F50" s="10">
        <v>2763</v>
      </c>
      <c r="G50" s="10" t="s">
        <v>1032</v>
      </c>
      <c r="H50" s="10">
        <v>10110932</v>
      </c>
      <c r="I50" s="10" t="s">
        <v>994</v>
      </c>
      <c r="J50" s="11">
        <v>44144</v>
      </c>
      <c r="K50" s="10" t="s">
        <v>74</v>
      </c>
      <c r="L50" s="10" t="s">
        <v>99</v>
      </c>
      <c r="M50" s="10">
        <v>42116545</v>
      </c>
      <c r="N50" s="10"/>
      <c r="O50" s="10"/>
      <c r="P50" s="10"/>
      <c r="Q50" s="10" t="s">
        <v>1079</v>
      </c>
      <c r="R50" s="10" t="s">
        <v>1080</v>
      </c>
      <c r="S50" s="10">
        <v>5600000</v>
      </c>
      <c r="T50" s="10">
        <v>52</v>
      </c>
      <c r="U50" s="10"/>
    </row>
    <row r="51" spans="1:21" s="9" customFormat="1" ht="15.75" thickBot="1" x14ac:dyDescent="0.3">
      <c r="A51" s="8">
        <v>41</v>
      </c>
      <c r="B51" s="9" t="s">
        <v>497</v>
      </c>
      <c r="C51" s="10" t="s">
        <v>69</v>
      </c>
      <c r="D51" s="10" t="s">
        <v>67</v>
      </c>
      <c r="E51" s="10" t="s">
        <v>281</v>
      </c>
      <c r="F51" s="10">
        <v>2770</v>
      </c>
      <c r="G51" s="10" t="s">
        <v>334</v>
      </c>
      <c r="H51" s="10">
        <v>10098659</v>
      </c>
      <c r="I51" s="10" t="s">
        <v>335</v>
      </c>
      <c r="J51" s="11">
        <v>44144</v>
      </c>
      <c r="K51" s="10" t="s">
        <v>74</v>
      </c>
      <c r="L51" s="10" t="s">
        <v>99</v>
      </c>
      <c r="M51" s="10">
        <v>72199480</v>
      </c>
      <c r="N51" s="10"/>
      <c r="O51" s="10"/>
      <c r="P51" s="10"/>
      <c r="Q51" s="10" t="s">
        <v>1081</v>
      </c>
      <c r="R51" s="10" t="s">
        <v>1082</v>
      </c>
      <c r="S51" s="10">
        <v>7950000</v>
      </c>
      <c r="T51" s="10">
        <v>40</v>
      </c>
      <c r="U51" s="10"/>
    </row>
    <row r="52" spans="1:21" s="9" customFormat="1" ht="15.75" thickBot="1" x14ac:dyDescent="0.3">
      <c r="A52" s="8">
        <v>42</v>
      </c>
      <c r="B52" s="9" t="s">
        <v>498</v>
      </c>
      <c r="C52" s="10" t="s">
        <v>69</v>
      </c>
      <c r="D52" s="10" t="s">
        <v>67</v>
      </c>
      <c r="E52" s="10" t="s">
        <v>281</v>
      </c>
      <c r="F52" s="10">
        <v>2771</v>
      </c>
      <c r="G52" s="10" t="s">
        <v>1032</v>
      </c>
      <c r="H52" s="10">
        <v>10110932</v>
      </c>
      <c r="I52" s="10" t="s">
        <v>994</v>
      </c>
      <c r="J52" s="11">
        <v>44145</v>
      </c>
      <c r="K52" s="10" t="s">
        <v>74</v>
      </c>
      <c r="L52" s="10" t="s">
        <v>99</v>
      </c>
      <c r="M52" s="10">
        <v>53063494</v>
      </c>
      <c r="N52" s="10"/>
      <c r="O52" s="10"/>
      <c r="P52" s="10"/>
      <c r="Q52" s="10" t="s">
        <v>1083</v>
      </c>
      <c r="R52" s="10" t="s">
        <v>1084</v>
      </c>
      <c r="S52" s="10">
        <v>6000000</v>
      </c>
      <c r="T52" s="10">
        <v>39</v>
      </c>
      <c r="U52" s="10"/>
    </row>
    <row r="53" spans="1:21" s="9" customFormat="1" ht="15.75" thickBot="1" x14ac:dyDescent="0.3">
      <c r="A53" s="8">
        <v>43</v>
      </c>
      <c r="B53" s="9" t="s">
        <v>499</v>
      </c>
      <c r="C53" s="10" t="s">
        <v>69</v>
      </c>
      <c r="D53" s="10" t="s">
        <v>67</v>
      </c>
      <c r="E53" s="10" t="s">
        <v>281</v>
      </c>
      <c r="F53" s="10">
        <v>2774</v>
      </c>
      <c r="G53" s="10" t="s">
        <v>334</v>
      </c>
      <c r="H53" s="10">
        <v>10098659</v>
      </c>
      <c r="I53" s="10" t="s">
        <v>335</v>
      </c>
      <c r="J53" s="11">
        <v>44144</v>
      </c>
      <c r="K53" s="10" t="s">
        <v>74</v>
      </c>
      <c r="L53" s="10" t="s">
        <v>99</v>
      </c>
      <c r="M53" s="10">
        <v>1053802516</v>
      </c>
      <c r="N53" s="10"/>
      <c r="O53" s="10"/>
      <c r="P53" s="10"/>
      <c r="Q53" s="10" t="s">
        <v>1085</v>
      </c>
      <c r="R53" s="10" t="s">
        <v>1086</v>
      </c>
      <c r="S53" s="10">
        <v>7000000</v>
      </c>
      <c r="T53" s="10">
        <v>40</v>
      </c>
      <c r="U53" s="10"/>
    </row>
    <row r="54" spans="1:21" s="9" customFormat="1" ht="15.75" thickBot="1" x14ac:dyDescent="0.3">
      <c r="A54" s="8">
        <v>44</v>
      </c>
      <c r="B54" s="9" t="s">
        <v>500</v>
      </c>
      <c r="C54" s="10" t="s">
        <v>69</v>
      </c>
      <c r="D54" s="10" t="s">
        <v>67</v>
      </c>
      <c r="E54" s="10" t="s">
        <v>281</v>
      </c>
      <c r="F54" s="10">
        <v>2780</v>
      </c>
      <c r="G54" s="10" t="s">
        <v>1048</v>
      </c>
      <c r="H54" s="10">
        <v>79314946</v>
      </c>
      <c r="I54" s="10" t="s">
        <v>988</v>
      </c>
      <c r="J54" s="11">
        <v>44144</v>
      </c>
      <c r="K54" s="10" t="s">
        <v>86</v>
      </c>
      <c r="L54" s="10" t="s">
        <v>75</v>
      </c>
      <c r="M54" s="10"/>
      <c r="N54" s="10">
        <v>901039927</v>
      </c>
      <c r="O54" s="10" t="s">
        <v>85</v>
      </c>
      <c r="P54" s="10"/>
      <c r="Q54" s="10" t="s">
        <v>1087</v>
      </c>
      <c r="R54" s="10" t="s">
        <v>1088</v>
      </c>
      <c r="S54" s="10">
        <v>38665694</v>
      </c>
      <c r="T54" s="10">
        <v>52</v>
      </c>
      <c r="U54" s="10"/>
    </row>
    <row r="55" spans="1:21" s="9" customFormat="1" ht="15.75" thickBot="1" x14ac:dyDescent="0.3">
      <c r="A55" s="8">
        <v>45</v>
      </c>
      <c r="B55" s="9" t="s">
        <v>501</v>
      </c>
      <c r="C55" s="10" t="s">
        <v>69</v>
      </c>
      <c r="D55" s="10" t="s">
        <v>67</v>
      </c>
      <c r="E55" s="10" t="s">
        <v>281</v>
      </c>
      <c r="F55" s="10">
        <v>2784</v>
      </c>
      <c r="G55" s="10" t="s">
        <v>1048</v>
      </c>
      <c r="H55" s="10">
        <v>79314946</v>
      </c>
      <c r="I55" s="10" t="s">
        <v>988</v>
      </c>
      <c r="J55" s="11">
        <v>44146</v>
      </c>
      <c r="K55" s="10" t="s">
        <v>74</v>
      </c>
      <c r="L55" s="10" t="s">
        <v>99</v>
      </c>
      <c r="M55" s="10">
        <v>1088321446</v>
      </c>
      <c r="N55" s="10"/>
      <c r="O55" s="10"/>
      <c r="P55" s="10"/>
      <c r="Q55" s="10" t="s">
        <v>1089</v>
      </c>
      <c r="R55" s="10" t="s">
        <v>1090</v>
      </c>
      <c r="S55" s="10">
        <v>6725250</v>
      </c>
      <c r="T55" s="10">
        <v>6</v>
      </c>
      <c r="U55" s="10"/>
    </row>
    <row r="56" spans="1:21" s="9" customFormat="1" ht="15.75" thickBot="1" x14ac:dyDescent="0.3">
      <c r="A56" s="8">
        <v>46</v>
      </c>
      <c r="B56" s="9" t="s">
        <v>502</v>
      </c>
      <c r="C56" s="10" t="s">
        <v>69</v>
      </c>
      <c r="D56" s="10" t="s">
        <v>67</v>
      </c>
      <c r="E56" s="10" t="s">
        <v>281</v>
      </c>
      <c r="F56" s="10">
        <v>2785</v>
      </c>
      <c r="G56" s="10" t="s">
        <v>1091</v>
      </c>
      <c r="H56" s="10">
        <v>94327948</v>
      </c>
      <c r="I56" s="10" t="s">
        <v>994</v>
      </c>
      <c r="J56" s="11">
        <v>44147</v>
      </c>
      <c r="K56" s="10" t="s">
        <v>74</v>
      </c>
      <c r="L56" s="10" t="s">
        <v>99</v>
      </c>
      <c r="M56" s="10">
        <v>30239336</v>
      </c>
      <c r="N56" s="10"/>
      <c r="O56" s="10"/>
      <c r="P56" s="10"/>
      <c r="Q56" s="10" t="s">
        <v>1092</v>
      </c>
      <c r="R56" s="10" t="s">
        <v>1093</v>
      </c>
      <c r="S56" s="10">
        <v>7500000</v>
      </c>
      <c r="T56" s="10">
        <v>19</v>
      </c>
      <c r="U56" s="10"/>
    </row>
    <row r="57" spans="1:21" s="9" customFormat="1" ht="15.75" thickBot="1" x14ac:dyDescent="0.3">
      <c r="A57" s="8">
        <v>47</v>
      </c>
      <c r="B57" s="9" t="s">
        <v>503</v>
      </c>
      <c r="C57" s="10" t="s">
        <v>69</v>
      </c>
      <c r="D57" s="10" t="s">
        <v>67</v>
      </c>
      <c r="E57" s="10" t="s">
        <v>281</v>
      </c>
      <c r="F57" s="10">
        <v>2786</v>
      </c>
      <c r="G57" s="10" t="s">
        <v>1048</v>
      </c>
      <c r="H57" s="10">
        <v>79314946</v>
      </c>
      <c r="I57" s="10" t="s">
        <v>988</v>
      </c>
      <c r="J57" s="11">
        <v>44146</v>
      </c>
      <c r="K57" s="10" t="s">
        <v>74</v>
      </c>
      <c r="L57" s="10" t="s">
        <v>99</v>
      </c>
      <c r="M57" s="10">
        <v>1088304712</v>
      </c>
      <c r="N57" s="10"/>
      <c r="O57" s="10"/>
      <c r="P57" s="10"/>
      <c r="Q57" s="10" t="s">
        <v>1094</v>
      </c>
      <c r="R57" s="10" t="s">
        <v>1095</v>
      </c>
      <c r="S57" s="10">
        <v>5553163</v>
      </c>
      <c r="T57" s="10">
        <v>6</v>
      </c>
      <c r="U57" s="10"/>
    </row>
    <row r="58" spans="1:21" s="9" customFormat="1" ht="15.75" thickBot="1" x14ac:dyDescent="0.3">
      <c r="A58" s="8">
        <v>48</v>
      </c>
      <c r="B58" s="9" t="s">
        <v>504</v>
      </c>
      <c r="C58" s="10" t="s">
        <v>69</v>
      </c>
      <c r="D58" s="10" t="s">
        <v>67</v>
      </c>
      <c r="E58" s="10" t="s">
        <v>281</v>
      </c>
      <c r="F58" s="10">
        <v>2788</v>
      </c>
      <c r="G58" s="10" t="s">
        <v>1048</v>
      </c>
      <c r="H58" s="10">
        <v>79314946</v>
      </c>
      <c r="I58" s="10" t="s">
        <v>988</v>
      </c>
      <c r="J58" s="11">
        <v>44146</v>
      </c>
      <c r="K58" s="10" t="s">
        <v>86</v>
      </c>
      <c r="L58" s="10" t="s">
        <v>75</v>
      </c>
      <c r="M58" s="10"/>
      <c r="N58" s="10">
        <v>830512409</v>
      </c>
      <c r="O58" s="10" t="s">
        <v>134</v>
      </c>
      <c r="P58" s="10"/>
      <c r="Q58" s="10" t="s">
        <v>1096</v>
      </c>
      <c r="R58" s="10" t="s">
        <v>1097</v>
      </c>
      <c r="S58" s="10">
        <v>27940000</v>
      </c>
      <c r="T58" s="10">
        <v>6</v>
      </c>
      <c r="U58" s="10"/>
    </row>
    <row r="59" spans="1:21" s="9" customFormat="1" ht="15.75" thickBot="1" x14ac:dyDescent="0.3">
      <c r="A59" s="8">
        <v>49</v>
      </c>
      <c r="B59" s="9" t="s">
        <v>505</v>
      </c>
      <c r="C59" s="10" t="s">
        <v>69</v>
      </c>
      <c r="D59" s="10" t="s">
        <v>67</v>
      </c>
      <c r="E59" s="10" t="s">
        <v>281</v>
      </c>
      <c r="F59" s="10">
        <v>2792</v>
      </c>
      <c r="G59" s="10" t="s">
        <v>1048</v>
      </c>
      <c r="H59" s="10">
        <v>79314946</v>
      </c>
      <c r="I59" s="10" t="s">
        <v>988</v>
      </c>
      <c r="J59" s="11">
        <v>44146</v>
      </c>
      <c r="K59" s="10" t="s">
        <v>74</v>
      </c>
      <c r="L59" s="10" t="s">
        <v>99</v>
      </c>
      <c r="M59" s="10">
        <v>1088309712</v>
      </c>
      <c r="N59" s="10"/>
      <c r="O59" s="10"/>
      <c r="P59" s="10"/>
      <c r="Q59" s="10" t="s">
        <v>1098</v>
      </c>
      <c r="R59" s="10" t="s">
        <v>1099</v>
      </c>
      <c r="S59" s="10">
        <v>5972157</v>
      </c>
      <c r="T59" s="10">
        <v>6</v>
      </c>
      <c r="U59" s="10"/>
    </row>
    <row r="60" spans="1:21" s="9" customFormat="1" ht="15.75" thickBot="1" x14ac:dyDescent="0.3">
      <c r="A60" s="8">
        <v>50</v>
      </c>
      <c r="B60" s="9" t="s">
        <v>506</v>
      </c>
      <c r="C60" s="10" t="s">
        <v>69</v>
      </c>
      <c r="D60" s="10" t="s">
        <v>67</v>
      </c>
      <c r="E60" s="10" t="s">
        <v>281</v>
      </c>
      <c r="F60" s="10">
        <v>2794</v>
      </c>
      <c r="G60" s="10" t="s">
        <v>334</v>
      </c>
      <c r="H60" s="10">
        <v>10098659</v>
      </c>
      <c r="I60" s="10" t="s">
        <v>335</v>
      </c>
      <c r="J60" s="11">
        <v>44146</v>
      </c>
      <c r="K60" s="10" t="s">
        <v>74</v>
      </c>
      <c r="L60" s="10" t="s">
        <v>99</v>
      </c>
      <c r="M60" s="10">
        <v>1088245222</v>
      </c>
      <c r="N60" s="10"/>
      <c r="O60" s="10"/>
      <c r="P60" s="10"/>
      <c r="Q60" s="10" t="s">
        <v>1100</v>
      </c>
      <c r="R60" s="10" t="s">
        <v>1101</v>
      </c>
      <c r="S60" s="10">
        <v>10000000</v>
      </c>
      <c r="T60" s="10">
        <v>50</v>
      </c>
      <c r="U60" s="10"/>
    </row>
    <row r="61" spans="1:21" s="9" customFormat="1" ht="15.75" thickBot="1" x14ac:dyDescent="0.3">
      <c r="A61" s="8">
        <v>51</v>
      </c>
      <c r="B61" s="9" t="s">
        <v>507</v>
      </c>
      <c r="C61" s="10" t="s">
        <v>69</v>
      </c>
      <c r="D61" s="10" t="s">
        <v>67</v>
      </c>
      <c r="E61" s="10" t="s">
        <v>281</v>
      </c>
      <c r="F61" s="10">
        <v>2795</v>
      </c>
      <c r="G61" s="10" t="s">
        <v>334</v>
      </c>
      <c r="H61" s="10">
        <v>10098659</v>
      </c>
      <c r="I61" s="10" t="s">
        <v>335</v>
      </c>
      <c r="J61" s="11">
        <v>44146</v>
      </c>
      <c r="K61" s="10" t="s">
        <v>74</v>
      </c>
      <c r="L61" s="10" t="s">
        <v>99</v>
      </c>
      <c r="M61" s="10">
        <v>79374509</v>
      </c>
      <c r="N61" s="10"/>
      <c r="O61" s="10"/>
      <c r="P61" s="10"/>
      <c r="Q61" s="10" t="s">
        <v>1102</v>
      </c>
      <c r="R61" s="10" t="s">
        <v>1103</v>
      </c>
      <c r="S61" s="10">
        <v>10000000</v>
      </c>
      <c r="T61" s="10">
        <v>49</v>
      </c>
      <c r="U61" s="10"/>
    </row>
    <row r="62" spans="1:21" s="9" customFormat="1" ht="15.75" thickBot="1" x14ac:dyDescent="0.3">
      <c r="A62" s="8">
        <v>52</v>
      </c>
      <c r="B62" s="9" t="s">
        <v>508</v>
      </c>
      <c r="C62" s="10" t="s">
        <v>69</v>
      </c>
      <c r="D62" s="10" t="s">
        <v>67</v>
      </c>
      <c r="E62" s="10" t="s">
        <v>281</v>
      </c>
      <c r="F62" s="10">
        <v>2796</v>
      </c>
      <c r="G62" s="10" t="s">
        <v>485</v>
      </c>
      <c r="H62" s="10">
        <v>10022816</v>
      </c>
      <c r="I62" s="10" t="s">
        <v>994</v>
      </c>
      <c r="J62" s="11">
        <v>44145</v>
      </c>
      <c r="K62" s="10" t="s">
        <v>74</v>
      </c>
      <c r="L62" s="10" t="s">
        <v>99</v>
      </c>
      <c r="M62" s="10">
        <v>10027099</v>
      </c>
      <c r="N62" s="10"/>
      <c r="O62" s="10"/>
      <c r="P62" s="10"/>
      <c r="Q62" s="10" t="s">
        <v>1104</v>
      </c>
      <c r="R62" s="10" t="s">
        <v>1105</v>
      </c>
      <c r="S62" s="10">
        <v>4480000</v>
      </c>
      <c r="T62" s="10">
        <v>21</v>
      </c>
      <c r="U62" s="10"/>
    </row>
    <row r="63" spans="1:21" s="9" customFormat="1" ht="15.75" thickBot="1" x14ac:dyDescent="0.3">
      <c r="A63" s="8">
        <v>53</v>
      </c>
      <c r="B63" s="9" t="s">
        <v>509</v>
      </c>
      <c r="C63" s="10" t="s">
        <v>69</v>
      </c>
      <c r="D63" s="10" t="s">
        <v>67</v>
      </c>
      <c r="E63" s="10" t="s">
        <v>281</v>
      </c>
      <c r="F63" s="10">
        <v>2797</v>
      </c>
      <c r="G63" s="10" t="s">
        <v>1073</v>
      </c>
      <c r="H63" s="10">
        <v>10109760</v>
      </c>
      <c r="I63" s="10" t="s">
        <v>994</v>
      </c>
      <c r="J63" s="11">
        <v>44145</v>
      </c>
      <c r="K63" s="10" t="s">
        <v>74</v>
      </c>
      <c r="L63" s="10" t="s">
        <v>99</v>
      </c>
      <c r="M63" s="10">
        <v>1093227653</v>
      </c>
      <c r="N63" s="10"/>
      <c r="O63" s="10"/>
      <c r="P63" s="10"/>
      <c r="Q63" s="10" t="s">
        <v>1106</v>
      </c>
      <c r="R63" s="10" t="s">
        <v>1107</v>
      </c>
      <c r="S63" s="10">
        <v>5640000</v>
      </c>
      <c r="T63" s="10">
        <v>35</v>
      </c>
      <c r="U63" s="10"/>
    </row>
    <row r="64" spans="1:21" s="9" customFormat="1" ht="15.75" thickBot="1" x14ac:dyDescent="0.3">
      <c r="A64" s="8">
        <v>54</v>
      </c>
      <c r="B64" s="9" t="s">
        <v>510</v>
      </c>
      <c r="C64" s="10" t="s">
        <v>69</v>
      </c>
      <c r="D64" s="10" t="s">
        <v>67</v>
      </c>
      <c r="E64" s="10" t="s">
        <v>281</v>
      </c>
      <c r="F64" s="10">
        <v>2798</v>
      </c>
      <c r="G64" s="10" t="s">
        <v>390</v>
      </c>
      <c r="H64" s="10">
        <v>10119993</v>
      </c>
      <c r="I64" s="10" t="s">
        <v>391</v>
      </c>
      <c r="J64" s="11">
        <v>44147</v>
      </c>
      <c r="K64" s="10" t="s">
        <v>74</v>
      </c>
      <c r="L64" s="10" t="s">
        <v>99</v>
      </c>
      <c r="M64" s="10">
        <v>1088312544</v>
      </c>
      <c r="N64" s="10"/>
      <c r="O64" s="10"/>
      <c r="P64" s="10"/>
      <c r="Q64" s="10" t="s">
        <v>1108</v>
      </c>
      <c r="R64" s="10" t="s">
        <v>998</v>
      </c>
      <c r="S64" s="10">
        <v>6000000</v>
      </c>
      <c r="T64" s="10">
        <v>26</v>
      </c>
      <c r="U64" s="10"/>
    </row>
    <row r="65" spans="1:21" s="9" customFormat="1" ht="15.75" thickBot="1" x14ac:dyDescent="0.3">
      <c r="A65" s="8">
        <v>55</v>
      </c>
      <c r="B65" s="9" t="s">
        <v>511</v>
      </c>
      <c r="C65" s="10" t="s">
        <v>69</v>
      </c>
      <c r="D65" s="10" t="s">
        <v>67</v>
      </c>
      <c r="E65" s="10" t="s">
        <v>281</v>
      </c>
      <c r="F65" s="10">
        <v>2800</v>
      </c>
      <c r="G65" s="10" t="s">
        <v>390</v>
      </c>
      <c r="H65" s="10">
        <v>10119993</v>
      </c>
      <c r="I65" s="10" t="s">
        <v>391</v>
      </c>
      <c r="J65" s="11">
        <v>44147</v>
      </c>
      <c r="K65" s="10" t="s">
        <v>74</v>
      </c>
      <c r="L65" s="10" t="s">
        <v>99</v>
      </c>
      <c r="M65" s="10">
        <v>1094938559</v>
      </c>
      <c r="N65" s="10"/>
      <c r="O65" s="10"/>
      <c r="P65" s="10"/>
      <c r="Q65" s="10" t="s">
        <v>1109</v>
      </c>
      <c r="R65" s="10" t="s">
        <v>998</v>
      </c>
      <c r="S65" s="10">
        <v>6000000</v>
      </c>
      <c r="T65" s="10">
        <v>26</v>
      </c>
      <c r="U65" s="10"/>
    </row>
    <row r="66" spans="1:21" s="9" customFormat="1" ht="15.75" thickBot="1" x14ac:dyDescent="0.3">
      <c r="A66" s="8">
        <v>56</v>
      </c>
      <c r="B66" s="9" t="s">
        <v>512</v>
      </c>
      <c r="C66" s="10" t="s">
        <v>69</v>
      </c>
      <c r="D66" s="10" t="s">
        <v>67</v>
      </c>
      <c r="E66" s="10" t="s">
        <v>281</v>
      </c>
      <c r="F66" s="10">
        <v>2801</v>
      </c>
      <c r="G66" s="10" t="s">
        <v>390</v>
      </c>
      <c r="H66" s="10">
        <v>10119993</v>
      </c>
      <c r="I66" s="10" t="s">
        <v>391</v>
      </c>
      <c r="J66" s="11">
        <v>44147</v>
      </c>
      <c r="K66" s="10" t="s">
        <v>74</v>
      </c>
      <c r="L66" s="10" t="s">
        <v>99</v>
      </c>
      <c r="M66" s="10">
        <v>1110506822</v>
      </c>
      <c r="N66" s="10"/>
      <c r="O66" s="10"/>
      <c r="P66" s="10"/>
      <c r="Q66" s="10" t="s">
        <v>1110</v>
      </c>
      <c r="R66" s="10" t="s">
        <v>998</v>
      </c>
      <c r="S66" s="10">
        <v>6000000</v>
      </c>
      <c r="T66" s="10">
        <v>26</v>
      </c>
      <c r="U66" s="10"/>
    </row>
    <row r="67" spans="1:21" s="9" customFormat="1" ht="15.75" thickBot="1" x14ac:dyDescent="0.3">
      <c r="A67" s="8">
        <v>57</v>
      </c>
      <c r="B67" s="9" t="s">
        <v>513</v>
      </c>
      <c r="C67" s="10" t="s">
        <v>69</v>
      </c>
      <c r="D67" s="10" t="s">
        <v>67</v>
      </c>
      <c r="E67" s="10" t="s">
        <v>281</v>
      </c>
      <c r="F67" s="10">
        <v>2802</v>
      </c>
      <c r="G67" s="10" t="s">
        <v>390</v>
      </c>
      <c r="H67" s="10">
        <v>10119993</v>
      </c>
      <c r="I67" s="10" t="s">
        <v>391</v>
      </c>
      <c r="J67" s="11">
        <v>44147</v>
      </c>
      <c r="K67" s="10" t="s">
        <v>74</v>
      </c>
      <c r="L67" s="10" t="s">
        <v>99</v>
      </c>
      <c r="M67" s="10">
        <v>1088261127</v>
      </c>
      <c r="N67" s="10"/>
      <c r="O67" s="10"/>
      <c r="P67" s="10"/>
      <c r="Q67" s="10" t="s">
        <v>1111</v>
      </c>
      <c r="R67" s="10" t="s">
        <v>998</v>
      </c>
      <c r="S67" s="10">
        <v>6000000</v>
      </c>
      <c r="T67" s="10">
        <v>26</v>
      </c>
      <c r="U67" s="10"/>
    </row>
    <row r="68" spans="1:21" s="9" customFormat="1" ht="15.75" thickBot="1" x14ac:dyDescent="0.3">
      <c r="A68" s="8">
        <v>58</v>
      </c>
      <c r="B68" s="9" t="s">
        <v>514</v>
      </c>
      <c r="C68" s="10" t="s">
        <v>69</v>
      </c>
      <c r="D68" s="10" t="s">
        <v>67</v>
      </c>
      <c r="E68" s="10" t="s">
        <v>281</v>
      </c>
      <c r="F68" s="10">
        <v>2803</v>
      </c>
      <c r="G68" s="10" t="s">
        <v>390</v>
      </c>
      <c r="H68" s="10">
        <v>10119993</v>
      </c>
      <c r="I68" s="10" t="s">
        <v>391</v>
      </c>
      <c r="J68" s="11">
        <v>44147</v>
      </c>
      <c r="K68" s="10" t="s">
        <v>74</v>
      </c>
      <c r="L68" s="10" t="s">
        <v>99</v>
      </c>
      <c r="M68" s="10">
        <v>1017220048</v>
      </c>
      <c r="N68" s="10"/>
      <c r="O68" s="10"/>
      <c r="P68" s="10"/>
      <c r="Q68" s="10" t="s">
        <v>1112</v>
      </c>
      <c r="R68" s="10" t="s">
        <v>998</v>
      </c>
      <c r="S68" s="10">
        <v>6000000</v>
      </c>
      <c r="T68" s="10">
        <v>26</v>
      </c>
      <c r="U68" s="10"/>
    </row>
    <row r="69" spans="1:21" s="9" customFormat="1" ht="15.75" thickBot="1" x14ac:dyDescent="0.3">
      <c r="A69" s="8">
        <v>59</v>
      </c>
      <c r="B69" s="9" t="s">
        <v>515</v>
      </c>
      <c r="C69" s="10" t="s">
        <v>69</v>
      </c>
      <c r="D69" s="10" t="s">
        <v>67</v>
      </c>
      <c r="E69" s="10" t="s">
        <v>281</v>
      </c>
      <c r="F69" s="10">
        <v>2804</v>
      </c>
      <c r="G69" s="10" t="s">
        <v>1048</v>
      </c>
      <c r="H69" s="10">
        <v>79314946</v>
      </c>
      <c r="I69" s="10" t="s">
        <v>988</v>
      </c>
      <c r="J69" s="11">
        <v>44146</v>
      </c>
      <c r="K69" s="10" t="s">
        <v>86</v>
      </c>
      <c r="L69" s="10" t="s">
        <v>75</v>
      </c>
      <c r="M69" s="10"/>
      <c r="N69" s="10">
        <v>901144422</v>
      </c>
      <c r="O69" s="10" t="s">
        <v>85</v>
      </c>
      <c r="P69" s="10"/>
      <c r="Q69" s="10" t="s">
        <v>1113</v>
      </c>
      <c r="R69" s="10" t="s">
        <v>1114</v>
      </c>
      <c r="S69" s="10">
        <v>6000000</v>
      </c>
      <c r="T69" s="10">
        <v>31</v>
      </c>
      <c r="U69" s="10"/>
    </row>
    <row r="70" spans="1:21" s="9" customFormat="1" ht="15.75" thickBot="1" x14ac:dyDescent="0.3">
      <c r="A70" s="8">
        <v>60</v>
      </c>
      <c r="B70" s="9" t="s">
        <v>516</v>
      </c>
      <c r="C70" s="10" t="s">
        <v>69</v>
      </c>
      <c r="D70" s="10" t="s">
        <v>67</v>
      </c>
      <c r="E70" s="10" t="s">
        <v>281</v>
      </c>
      <c r="F70" s="10">
        <v>2805</v>
      </c>
      <c r="G70" s="10" t="s">
        <v>993</v>
      </c>
      <c r="H70" s="10">
        <v>16361496</v>
      </c>
      <c r="I70" s="10" t="s">
        <v>994</v>
      </c>
      <c r="J70" s="11">
        <v>44146</v>
      </c>
      <c r="K70" s="10" t="s">
        <v>74</v>
      </c>
      <c r="L70" s="10" t="s">
        <v>99</v>
      </c>
      <c r="M70" s="10">
        <v>1088004604</v>
      </c>
      <c r="N70" s="10"/>
      <c r="O70" s="10"/>
      <c r="P70" s="10"/>
      <c r="Q70" s="10" t="s">
        <v>1115</v>
      </c>
      <c r="R70" s="10" t="s">
        <v>1116</v>
      </c>
      <c r="S70" s="10">
        <v>5000000</v>
      </c>
      <c r="T70" s="10">
        <v>54</v>
      </c>
      <c r="U70" s="10"/>
    </row>
    <row r="71" spans="1:21" s="9" customFormat="1" ht="15.75" thickBot="1" x14ac:dyDescent="0.3">
      <c r="A71" s="8">
        <v>61</v>
      </c>
      <c r="B71" s="9" t="s">
        <v>517</v>
      </c>
      <c r="C71" s="10" t="s">
        <v>69</v>
      </c>
      <c r="D71" s="10" t="s">
        <v>67</v>
      </c>
      <c r="E71" s="10" t="s">
        <v>281</v>
      </c>
      <c r="F71" s="10">
        <v>2806</v>
      </c>
      <c r="G71" s="10" t="s">
        <v>1048</v>
      </c>
      <c r="H71" s="10">
        <v>79314946</v>
      </c>
      <c r="I71" s="10" t="s">
        <v>988</v>
      </c>
      <c r="J71" s="11">
        <v>44146</v>
      </c>
      <c r="K71" s="10" t="s">
        <v>86</v>
      </c>
      <c r="L71" s="10" t="s">
        <v>75</v>
      </c>
      <c r="M71" s="10"/>
      <c r="N71" s="10">
        <v>900517730</v>
      </c>
      <c r="O71" s="10" t="s">
        <v>108</v>
      </c>
      <c r="P71" s="10"/>
      <c r="Q71" s="10" t="s">
        <v>1117</v>
      </c>
      <c r="R71" s="10" t="s">
        <v>1118</v>
      </c>
      <c r="S71" s="10">
        <v>16180000</v>
      </c>
      <c r="T71" s="10">
        <v>38</v>
      </c>
      <c r="U71" s="10"/>
    </row>
    <row r="72" spans="1:21" s="9" customFormat="1" ht="15.75" thickBot="1" x14ac:dyDescent="0.3">
      <c r="A72" s="8">
        <v>62</v>
      </c>
      <c r="B72" s="9" t="s">
        <v>518</v>
      </c>
      <c r="C72" s="10" t="s">
        <v>69</v>
      </c>
      <c r="D72" s="10" t="s">
        <v>67</v>
      </c>
      <c r="E72" s="10" t="s">
        <v>281</v>
      </c>
      <c r="F72" s="10">
        <v>2811</v>
      </c>
      <c r="G72" s="10" t="s">
        <v>390</v>
      </c>
      <c r="H72" s="10">
        <v>10119993</v>
      </c>
      <c r="I72" s="10" t="s">
        <v>391</v>
      </c>
      <c r="J72" s="11">
        <v>44146</v>
      </c>
      <c r="K72" s="10" t="s">
        <v>86</v>
      </c>
      <c r="L72" s="10" t="s">
        <v>75</v>
      </c>
      <c r="M72" s="10"/>
      <c r="N72" s="10">
        <v>900951341</v>
      </c>
      <c r="O72" s="10" t="s">
        <v>85</v>
      </c>
      <c r="P72" s="10"/>
      <c r="Q72" s="10" t="s">
        <v>1119</v>
      </c>
      <c r="R72" s="10" t="s">
        <v>1120</v>
      </c>
      <c r="S72" s="10">
        <v>174129018</v>
      </c>
      <c r="T72" s="10">
        <v>14</v>
      </c>
      <c r="U72" s="10"/>
    </row>
    <row r="73" spans="1:21" s="9" customFormat="1" ht="15.75" thickBot="1" x14ac:dyDescent="0.3">
      <c r="A73" s="8">
        <v>63</v>
      </c>
      <c r="B73" s="9" t="s">
        <v>519</v>
      </c>
      <c r="C73" s="10" t="s">
        <v>69</v>
      </c>
      <c r="D73" s="10" t="s">
        <v>67</v>
      </c>
      <c r="E73" s="10" t="s">
        <v>281</v>
      </c>
      <c r="F73" s="10">
        <v>2814</v>
      </c>
      <c r="G73" s="10" t="s">
        <v>390</v>
      </c>
      <c r="H73" s="10">
        <v>10119993</v>
      </c>
      <c r="I73" s="10" t="s">
        <v>391</v>
      </c>
      <c r="J73" s="11">
        <v>44146</v>
      </c>
      <c r="K73" s="10" t="s">
        <v>74</v>
      </c>
      <c r="L73" s="10" t="s">
        <v>99</v>
      </c>
      <c r="M73" s="10">
        <v>34327713</v>
      </c>
      <c r="N73" s="10"/>
      <c r="O73" s="10"/>
      <c r="P73" s="10"/>
      <c r="Q73" s="10" t="s">
        <v>1121</v>
      </c>
      <c r="R73" s="10" t="s">
        <v>1122</v>
      </c>
      <c r="S73" s="10">
        <v>5040500</v>
      </c>
      <c r="T73" s="10">
        <v>35</v>
      </c>
      <c r="U73" s="10"/>
    </row>
    <row r="74" spans="1:21" s="9" customFormat="1" ht="15.75" thickBot="1" x14ac:dyDescent="0.3">
      <c r="A74" s="8">
        <v>64</v>
      </c>
      <c r="B74" s="9" t="s">
        <v>520</v>
      </c>
      <c r="C74" s="10" t="s">
        <v>69</v>
      </c>
      <c r="D74" s="10" t="s">
        <v>67</v>
      </c>
      <c r="E74" s="10" t="s">
        <v>281</v>
      </c>
      <c r="F74" s="10">
        <v>2815</v>
      </c>
      <c r="G74" s="10" t="s">
        <v>390</v>
      </c>
      <c r="H74" s="10">
        <v>10119993</v>
      </c>
      <c r="I74" s="10" t="s">
        <v>391</v>
      </c>
      <c r="J74" s="11">
        <v>44146</v>
      </c>
      <c r="K74" s="10" t="s">
        <v>74</v>
      </c>
      <c r="L74" s="10" t="s">
        <v>99</v>
      </c>
      <c r="M74" s="10">
        <v>37122410</v>
      </c>
      <c r="N74" s="10"/>
      <c r="O74" s="10"/>
      <c r="P74" s="10"/>
      <c r="Q74" s="10" t="s">
        <v>1123</v>
      </c>
      <c r="R74" s="10" t="s">
        <v>1122</v>
      </c>
      <c r="S74" s="10">
        <v>5040500</v>
      </c>
      <c r="T74" s="10">
        <v>35</v>
      </c>
      <c r="U74" s="10"/>
    </row>
    <row r="75" spans="1:21" s="9" customFormat="1" ht="15.75" thickBot="1" x14ac:dyDescent="0.3">
      <c r="A75" s="8">
        <v>65</v>
      </c>
      <c r="B75" s="9" t="s">
        <v>521</v>
      </c>
      <c r="C75" s="10" t="s">
        <v>69</v>
      </c>
      <c r="D75" s="10" t="s">
        <v>67</v>
      </c>
      <c r="E75" s="10" t="s">
        <v>281</v>
      </c>
      <c r="F75" s="10">
        <v>2816</v>
      </c>
      <c r="G75" s="10" t="s">
        <v>390</v>
      </c>
      <c r="H75" s="10">
        <v>10119993</v>
      </c>
      <c r="I75" s="10" t="s">
        <v>391</v>
      </c>
      <c r="J75" s="11">
        <v>44146</v>
      </c>
      <c r="K75" s="10" t="s">
        <v>74</v>
      </c>
      <c r="L75" s="10" t="s">
        <v>99</v>
      </c>
      <c r="M75" s="10">
        <v>30688333</v>
      </c>
      <c r="N75" s="10"/>
      <c r="O75" s="10"/>
      <c r="P75" s="10"/>
      <c r="Q75" s="10" t="s">
        <v>1124</v>
      </c>
      <c r="R75" s="10" t="s">
        <v>1122</v>
      </c>
      <c r="S75" s="10">
        <v>5040500</v>
      </c>
      <c r="T75" s="10">
        <v>35</v>
      </c>
      <c r="U75" s="10"/>
    </row>
    <row r="76" spans="1:21" s="9" customFormat="1" ht="15.75" thickBot="1" x14ac:dyDescent="0.3">
      <c r="A76" s="8">
        <v>66</v>
      </c>
      <c r="B76" s="9" t="s">
        <v>522</v>
      </c>
      <c r="C76" s="10" t="s">
        <v>69</v>
      </c>
      <c r="D76" s="10" t="s">
        <v>67</v>
      </c>
      <c r="E76" s="10" t="s">
        <v>281</v>
      </c>
      <c r="F76" s="10">
        <v>2817</v>
      </c>
      <c r="G76" s="10" t="s">
        <v>390</v>
      </c>
      <c r="H76" s="10">
        <v>10119993</v>
      </c>
      <c r="I76" s="10" t="s">
        <v>391</v>
      </c>
      <c r="J76" s="11">
        <v>44146</v>
      </c>
      <c r="K76" s="10" t="s">
        <v>74</v>
      </c>
      <c r="L76" s="10" t="s">
        <v>99</v>
      </c>
      <c r="M76" s="10">
        <v>87069468</v>
      </c>
      <c r="N76" s="10"/>
      <c r="O76" s="10"/>
      <c r="P76" s="10"/>
      <c r="Q76" s="10" t="s">
        <v>1125</v>
      </c>
      <c r="R76" s="10" t="s">
        <v>1122</v>
      </c>
      <c r="S76" s="10">
        <v>5040500</v>
      </c>
      <c r="T76" s="10">
        <v>35</v>
      </c>
      <c r="U76" s="10"/>
    </row>
    <row r="77" spans="1:21" s="9" customFormat="1" ht="15.75" thickBot="1" x14ac:dyDescent="0.3">
      <c r="A77" s="8">
        <v>67</v>
      </c>
      <c r="B77" s="9" t="s">
        <v>523</v>
      </c>
      <c r="C77" s="10" t="s">
        <v>69</v>
      </c>
      <c r="D77" s="10" t="s">
        <v>67</v>
      </c>
      <c r="E77" s="10" t="s">
        <v>281</v>
      </c>
      <c r="F77" s="10">
        <v>2818</v>
      </c>
      <c r="G77" s="10" t="s">
        <v>390</v>
      </c>
      <c r="H77" s="10">
        <v>10119993</v>
      </c>
      <c r="I77" s="10" t="s">
        <v>391</v>
      </c>
      <c r="J77" s="11">
        <v>44146</v>
      </c>
      <c r="K77" s="10" t="s">
        <v>74</v>
      </c>
      <c r="L77" s="10" t="s">
        <v>99</v>
      </c>
      <c r="M77" s="10">
        <v>59651605</v>
      </c>
      <c r="N77" s="10"/>
      <c r="O77" s="10"/>
      <c r="P77" s="10"/>
      <c r="Q77" s="10" t="s">
        <v>1126</v>
      </c>
      <c r="R77" s="10" t="s">
        <v>1122</v>
      </c>
      <c r="S77" s="10">
        <v>5040500</v>
      </c>
      <c r="T77" s="10">
        <v>35</v>
      </c>
      <c r="U77" s="10"/>
    </row>
    <row r="78" spans="1:21" s="9" customFormat="1" ht="15.75" thickBot="1" x14ac:dyDescent="0.3">
      <c r="A78" s="8">
        <v>68</v>
      </c>
      <c r="B78" s="9" t="s">
        <v>524</v>
      </c>
      <c r="C78" s="10" t="s">
        <v>69</v>
      </c>
      <c r="D78" s="10" t="s">
        <v>67</v>
      </c>
      <c r="E78" s="10" t="s">
        <v>281</v>
      </c>
      <c r="F78" s="10">
        <v>2819</v>
      </c>
      <c r="G78" s="10" t="s">
        <v>390</v>
      </c>
      <c r="H78" s="10">
        <v>10119993</v>
      </c>
      <c r="I78" s="10" t="s">
        <v>391</v>
      </c>
      <c r="J78" s="11">
        <v>44146</v>
      </c>
      <c r="K78" s="10" t="s">
        <v>74</v>
      </c>
      <c r="L78" s="10" t="s">
        <v>99</v>
      </c>
      <c r="M78" s="10">
        <v>37506159</v>
      </c>
      <c r="N78" s="10"/>
      <c r="O78" s="10"/>
      <c r="P78" s="10"/>
      <c r="Q78" s="10" t="s">
        <v>1127</v>
      </c>
      <c r="R78" s="10" t="s">
        <v>1122</v>
      </c>
      <c r="S78" s="10">
        <v>5040500</v>
      </c>
      <c r="T78" s="10">
        <v>35</v>
      </c>
      <c r="U78" s="10"/>
    </row>
    <row r="79" spans="1:21" s="9" customFormat="1" ht="15.75" thickBot="1" x14ac:dyDescent="0.3">
      <c r="A79" s="8">
        <v>69</v>
      </c>
      <c r="B79" s="9" t="s">
        <v>525</v>
      </c>
      <c r="C79" s="10" t="s">
        <v>69</v>
      </c>
      <c r="D79" s="10" t="s">
        <v>67</v>
      </c>
      <c r="E79" s="10" t="s">
        <v>281</v>
      </c>
      <c r="F79" s="10">
        <v>2820</v>
      </c>
      <c r="G79" s="10" t="s">
        <v>390</v>
      </c>
      <c r="H79" s="10">
        <v>10119993</v>
      </c>
      <c r="I79" s="10" t="s">
        <v>391</v>
      </c>
      <c r="J79" s="11">
        <v>44146</v>
      </c>
      <c r="K79" s="10" t="s">
        <v>74</v>
      </c>
      <c r="L79" s="10" t="s">
        <v>99</v>
      </c>
      <c r="M79" s="10">
        <v>76331639</v>
      </c>
      <c r="N79" s="10"/>
      <c r="O79" s="10"/>
      <c r="P79" s="10"/>
      <c r="Q79" s="10" t="s">
        <v>1018</v>
      </c>
      <c r="R79" s="10" t="s">
        <v>1122</v>
      </c>
      <c r="S79" s="10">
        <v>5040500</v>
      </c>
      <c r="T79" s="10">
        <v>35</v>
      </c>
      <c r="U79" s="10"/>
    </row>
    <row r="80" spans="1:21" s="9" customFormat="1" ht="15.75" thickBot="1" x14ac:dyDescent="0.3">
      <c r="A80" s="8">
        <v>70</v>
      </c>
      <c r="B80" s="9" t="s">
        <v>526</v>
      </c>
      <c r="C80" s="10" t="s">
        <v>69</v>
      </c>
      <c r="D80" s="10" t="s">
        <v>67</v>
      </c>
      <c r="E80" s="10" t="s">
        <v>281</v>
      </c>
      <c r="F80" s="10">
        <v>2821</v>
      </c>
      <c r="G80" s="10" t="s">
        <v>390</v>
      </c>
      <c r="H80" s="10">
        <v>10119993</v>
      </c>
      <c r="I80" s="10" t="s">
        <v>391</v>
      </c>
      <c r="J80" s="11">
        <v>44146</v>
      </c>
      <c r="K80" s="10" t="s">
        <v>74</v>
      </c>
      <c r="L80" s="10" t="s">
        <v>99</v>
      </c>
      <c r="M80" s="10">
        <v>60448061</v>
      </c>
      <c r="N80" s="10"/>
      <c r="O80" s="10"/>
      <c r="P80" s="10"/>
      <c r="Q80" s="10" t="s">
        <v>1128</v>
      </c>
      <c r="R80" s="10" t="s">
        <v>1122</v>
      </c>
      <c r="S80" s="10">
        <v>5040500</v>
      </c>
      <c r="T80" s="10">
        <v>35</v>
      </c>
      <c r="U80" s="10"/>
    </row>
    <row r="81" spans="1:21" s="9" customFormat="1" ht="15.75" thickBot="1" x14ac:dyDescent="0.3">
      <c r="A81" s="8">
        <v>71</v>
      </c>
      <c r="B81" s="9" t="s">
        <v>527</v>
      </c>
      <c r="C81" s="10" t="s">
        <v>69</v>
      </c>
      <c r="D81" s="10" t="s">
        <v>67</v>
      </c>
      <c r="E81" s="10" t="s">
        <v>281</v>
      </c>
      <c r="F81" s="10">
        <v>2822</v>
      </c>
      <c r="G81" s="10" t="s">
        <v>390</v>
      </c>
      <c r="H81" s="10">
        <v>10119993</v>
      </c>
      <c r="I81" s="10" t="s">
        <v>391</v>
      </c>
      <c r="J81" s="11">
        <v>44146</v>
      </c>
      <c r="K81" s="10" t="s">
        <v>74</v>
      </c>
      <c r="L81" s="10" t="s">
        <v>99</v>
      </c>
      <c r="M81" s="10">
        <v>26427290</v>
      </c>
      <c r="N81" s="10"/>
      <c r="O81" s="10"/>
      <c r="P81" s="10"/>
      <c r="Q81" s="10" t="s">
        <v>1129</v>
      </c>
      <c r="R81" s="10" t="s">
        <v>1122</v>
      </c>
      <c r="S81" s="10">
        <v>5040500</v>
      </c>
      <c r="T81" s="10">
        <v>35</v>
      </c>
      <c r="U81" s="10"/>
    </row>
    <row r="82" spans="1:21" s="9" customFormat="1" ht="15.75" thickBot="1" x14ac:dyDescent="0.3">
      <c r="A82" s="8">
        <v>72</v>
      </c>
      <c r="B82" s="9" t="s">
        <v>528</v>
      </c>
      <c r="C82" s="10" t="s">
        <v>69</v>
      </c>
      <c r="D82" s="10" t="s">
        <v>67</v>
      </c>
      <c r="E82" s="10" t="s">
        <v>281</v>
      </c>
      <c r="F82" s="10">
        <v>2823</v>
      </c>
      <c r="G82" s="10" t="s">
        <v>390</v>
      </c>
      <c r="H82" s="10">
        <v>10119993</v>
      </c>
      <c r="I82" s="10" t="s">
        <v>391</v>
      </c>
      <c r="J82" s="11">
        <v>44146</v>
      </c>
      <c r="K82" s="10" t="s">
        <v>74</v>
      </c>
      <c r="L82" s="10" t="s">
        <v>99</v>
      </c>
      <c r="M82" s="10">
        <v>67028072</v>
      </c>
      <c r="N82" s="10"/>
      <c r="O82" s="10"/>
      <c r="P82" s="10"/>
      <c r="Q82" s="10" t="s">
        <v>1130</v>
      </c>
      <c r="R82" s="10" t="s">
        <v>1122</v>
      </c>
      <c r="S82" s="10">
        <v>5040500</v>
      </c>
      <c r="T82" s="10">
        <v>35</v>
      </c>
      <c r="U82" s="10"/>
    </row>
    <row r="83" spans="1:21" s="9" customFormat="1" ht="15.75" thickBot="1" x14ac:dyDescent="0.3">
      <c r="A83" s="8">
        <v>73</v>
      </c>
      <c r="B83" s="9" t="s">
        <v>529</v>
      </c>
      <c r="C83" s="10" t="s">
        <v>69</v>
      </c>
      <c r="D83" s="10" t="s">
        <v>67</v>
      </c>
      <c r="E83" s="10" t="s">
        <v>281</v>
      </c>
      <c r="F83" s="10">
        <v>2824</v>
      </c>
      <c r="G83" s="10" t="s">
        <v>390</v>
      </c>
      <c r="H83" s="10">
        <v>10119993</v>
      </c>
      <c r="I83" s="10" t="s">
        <v>391</v>
      </c>
      <c r="J83" s="11">
        <v>44146</v>
      </c>
      <c r="K83" s="10" t="s">
        <v>74</v>
      </c>
      <c r="L83" s="10" t="s">
        <v>99</v>
      </c>
      <c r="M83" s="10">
        <v>42133735</v>
      </c>
      <c r="N83" s="10"/>
      <c r="O83" s="10"/>
      <c r="P83" s="10"/>
      <c r="Q83" s="10" t="s">
        <v>1131</v>
      </c>
      <c r="R83" s="10" t="s">
        <v>1122</v>
      </c>
      <c r="S83" s="10">
        <v>5040500</v>
      </c>
      <c r="T83" s="10">
        <v>35</v>
      </c>
      <c r="U83" s="10"/>
    </row>
    <row r="84" spans="1:21" s="9" customFormat="1" ht="15.75" thickBot="1" x14ac:dyDescent="0.3">
      <c r="A84" s="8">
        <v>74</v>
      </c>
      <c r="B84" s="9" t="s">
        <v>530</v>
      </c>
      <c r="C84" s="10" t="s">
        <v>69</v>
      </c>
      <c r="D84" s="10" t="s">
        <v>67</v>
      </c>
      <c r="E84" s="10" t="s">
        <v>281</v>
      </c>
      <c r="F84" s="10">
        <v>2825</v>
      </c>
      <c r="G84" s="10" t="s">
        <v>390</v>
      </c>
      <c r="H84" s="10">
        <v>10119993</v>
      </c>
      <c r="I84" s="10" t="s">
        <v>391</v>
      </c>
      <c r="J84" s="11">
        <v>44146</v>
      </c>
      <c r="K84" s="10" t="s">
        <v>74</v>
      </c>
      <c r="L84" s="10" t="s">
        <v>99</v>
      </c>
      <c r="M84" s="10">
        <v>63512297</v>
      </c>
      <c r="N84" s="10"/>
      <c r="O84" s="10"/>
      <c r="P84" s="10"/>
      <c r="Q84" s="10" t="s">
        <v>1132</v>
      </c>
      <c r="R84" s="10" t="s">
        <v>1122</v>
      </c>
      <c r="S84" s="10">
        <v>5040500</v>
      </c>
      <c r="T84" s="10">
        <v>35</v>
      </c>
      <c r="U84" s="10"/>
    </row>
    <row r="85" spans="1:21" s="9" customFormat="1" ht="15.75" thickBot="1" x14ac:dyDescent="0.3">
      <c r="A85" s="8">
        <v>75</v>
      </c>
      <c r="B85" s="9" t="s">
        <v>531</v>
      </c>
      <c r="C85" s="10" t="s">
        <v>69</v>
      </c>
      <c r="D85" s="10" t="s">
        <v>67</v>
      </c>
      <c r="E85" s="10" t="s">
        <v>281</v>
      </c>
      <c r="F85" s="10">
        <v>2826</v>
      </c>
      <c r="G85" s="10" t="s">
        <v>1048</v>
      </c>
      <c r="H85" s="10">
        <v>79314946</v>
      </c>
      <c r="I85" s="10" t="s">
        <v>988</v>
      </c>
      <c r="J85" s="11">
        <v>44146</v>
      </c>
      <c r="K85" s="10" t="s">
        <v>86</v>
      </c>
      <c r="L85" s="10" t="s">
        <v>75</v>
      </c>
      <c r="M85" s="10"/>
      <c r="N85" s="10">
        <v>800237145</v>
      </c>
      <c r="O85" s="10" t="s">
        <v>85</v>
      </c>
      <c r="P85" s="10"/>
      <c r="Q85" s="10" t="s">
        <v>1133</v>
      </c>
      <c r="R85" s="10" t="s">
        <v>1097</v>
      </c>
      <c r="S85" s="10">
        <v>15516400</v>
      </c>
      <c r="T85" s="10">
        <v>6</v>
      </c>
      <c r="U85" s="10"/>
    </row>
    <row r="86" spans="1:21" s="9" customFormat="1" ht="15.75" thickBot="1" x14ac:dyDescent="0.3">
      <c r="A86" s="8">
        <v>76</v>
      </c>
      <c r="B86" s="9" t="s">
        <v>532</v>
      </c>
      <c r="C86" s="10" t="s">
        <v>69</v>
      </c>
      <c r="D86" s="10" t="s">
        <v>67</v>
      </c>
      <c r="E86" s="10" t="s">
        <v>281</v>
      </c>
      <c r="F86" s="10">
        <v>2832</v>
      </c>
      <c r="G86" s="10" t="s">
        <v>1134</v>
      </c>
      <c r="H86" s="10">
        <v>42003222</v>
      </c>
      <c r="I86" s="10" t="s">
        <v>994</v>
      </c>
      <c r="J86" s="11">
        <v>44153</v>
      </c>
      <c r="K86" s="10" t="s">
        <v>74</v>
      </c>
      <c r="L86" s="10" t="s">
        <v>99</v>
      </c>
      <c r="M86" s="10">
        <v>9861433</v>
      </c>
      <c r="N86" s="10"/>
      <c r="O86" s="10"/>
      <c r="P86" s="10"/>
      <c r="Q86" s="10" t="s">
        <v>1135</v>
      </c>
      <c r="R86" s="10" t="s">
        <v>1136</v>
      </c>
      <c r="S86" s="10">
        <v>47153000</v>
      </c>
      <c r="T86" s="10">
        <v>28</v>
      </c>
      <c r="U86" s="10"/>
    </row>
    <row r="87" spans="1:21" s="9" customFormat="1" ht="15.75" thickBot="1" x14ac:dyDescent="0.3">
      <c r="A87" s="8">
        <v>77</v>
      </c>
      <c r="B87" s="9" t="s">
        <v>533</v>
      </c>
      <c r="C87" s="10" t="s">
        <v>69</v>
      </c>
      <c r="D87" s="10" t="s">
        <v>67</v>
      </c>
      <c r="E87" s="10" t="s">
        <v>281</v>
      </c>
      <c r="F87" s="10">
        <v>2834</v>
      </c>
      <c r="G87" s="10" t="s">
        <v>334</v>
      </c>
      <c r="H87" s="10">
        <v>10098659</v>
      </c>
      <c r="I87" s="10" t="s">
        <v>335</v>
      </c>
      <c r="J87" s="11">
        <v>44152</v>
      </c>
      <c r="K87" s="10" t="s">
        <v>74</v>
      </c>
      <c r="L87" s="10" t="s">
        <v>99</v>
      </c>
      <c r="M87" s="10">
        <v>42097311</v>
      </c>
      <c r="N87" s="10"/>
      <c r="O87" s="10"/>
      <c r="P87" s="10"/>
      <c r="Q87" s="10" t="s">
        <v>1137</v>
      </c>
      <c r="R87" s="10" t="s">
        <v>1138</v>
      </c>
      <c r="S87" s="10">
        <v>7500000</v>
      </c>
      <c r="T87" s="10">
        <v>44</v>
      </c>
      <c r="U87" s="10"/>
    </row>
    <row r="88" spans="1:21" s="9" customFormat="1" ht="15.75" thickBot="1" x14ac:dyDescent="0.3">
      <c r="A88" s="8">
        <v>78</v>
      </c>
      <c r="B88" s="9" t="s">
        <v>534</v>
      </c>
      <c r="C88" s="10" t="s">
        <v>69</v>
      </c>
      <c r="D88" s="10" t="s">
        <v>67</v>
      </c>
      <c r="E88" s="10" t="s">
        <v>281</v>
      </c>
      <c r="F88" s="10">
        <v>2837</v>
      </c>
      <c r="G88" s="10" t="s">
        <v>390</v>
      </c>
      <c r="H88" s="10">
        <v>10119993</v>
      </c>
      <c r="I88" s="10" t="s">
        <v>391</v>
      </c>
      <c r="J88" s="11">
        <v>44146</v>
      </c>
      <c r="K88" s="10" t="s">
        <v>74</v>
      </c>
      <c r="L88" s="10" t="s">
        <v>99</v>
      </c>
      <c r="M88" s="10">
        <v>76322320</v>
      </c>
      <c r="N88" s="10"/>
      <c r="O88" s="10"/>
      <c r="P88" s="10"/>
      <c r="Q88" s="10" t="s">
        <v>1139</v>
      </c>
      <c r="R88" s="10" t="s">
        <v>1122</v>
      </c>
      <c r="S88" s="10">
        <v>5040500</v>
      </c>
      <c r="T88" s="10">
        <v>35</v>
      </c>
      <c r="U88" s="10"/>
    </row>
    <row r="89" spans="1:21" s="9" customFormat="1" ht="15.75" thickBot="1" x14ac:dyDescent="0.3">
      <c r="A89" s="8">
        <v>79</v>
      </c>
      <c r="B89" s="9" t="s">
        <v>535</v>
      </c>
      <c r="C89" s="10" t="s">
        <v>69</v>
      </c>
      <c r="D89" s="10" t="s">
        <v>67</v>
      </c>
      <c r="E89" s="10" t="s">
        <v>281</v>
      </c>
      <c r="F89" s="10">
        <v>2838</v>
      </c>
      <c r="G89" s="10" t="s">
        <v>390</v>
      </c>
      <c r="H89" s="10">
        <v>10119993</v>
      </c>
      <c r="I89" s="10" t="s">
        <v>391</v>
      </c>
      <c r="J89" s="11">
        <v>44146</v>
      </c>
      <c r="K89" s="10" t="s">
        <v>74</v>
      </c>
      <c r="L89" s="10" t="s">
        <v>99</v>
      </c>
      <c r="M89" s="10">
        <v>1004682478</v>
      </c>
      <c r="N89" s="10"/>
      <c r="O89" s="10"/>
      <c r="P89" s="10"/>
      <c r="Q89" s="10" t="s">
        <v>1140</v>
      </c>
      <c r="R89" s="10" t="s">
        <v>1122</v>
      </c>
      <c r="S89" s="10">
        <v>5040500</v>
      </c>
      <c r="T89" s="10">
        <v>35</v>
      </c>
      <c r="U89" s="10"/>
    </row>
    <row r="90" spans="1:21" s="9" customFormat="1" ht="15.75" thickBot="1" x14ac:dyDescent="0.3">
      <c r="A90" s="8">
        <v>80</v>
      </c>
      <c r="B90" s="9" t="s">
        <v>536</v>
      </c>
      <c r="C90" s="10" t="s">
        <v>69</v>
      </c>
      <c r="D90" s="10" t="s">
        <v>67</v>
      </c>
      <c r="E90" s="10" t="s">
        <v>281</v>
      </c>
      <c r="F90" s="10">
        <v>2839</v>
      </c>
      <c r="G90" s="10" t="s">
        <v>390</v>
      </c>
      <c r="H90" s="10">
        <v>10119993</v>
      </c>
      <c r="I90" s="10" t="s">
        <v>391</v>
      </c>
      <c r="J90" s="11">
        <v>44146</v>
      </c>
      <c r="K90" s="10" t="s">
        <v>74</v>
      </c>
      <c r="L90" s="10" t="s">
        <v>99</v>
      </c>
      <c r="M90" s="10">
        <v>42165529</v>
      </c>
      <c r="N90" s="10"/>
      <c r="O90" s="10"/>
      <c r="P90" s="10"/>
      <c r="Q90" s="10" t="s">
        <v>1141</v>
      </c>
      <c r="R90" s="10" t="s">
        <v>1122</v>
      </c>
      <c r="S90" s="10">
        <v>5040500</v>
      </c>
      <c r="T90" s="10">
        <v>35</v>
      </c>
      <c r="U90" s="10"/>
    </row>
    <row r="91" spans="1:21" s="9" customFormat="1" ht="15.75" thickBot="1" x14ac:dyDescent="0.3">
      <c r="A91" s="8">
        <v>81</v>
      </c>
      <c r="B91" s="9" t="s">
        <v>537</v>
      </c>
      <c r="C91" s="10" t="s">
        <v>69</v>
      </c>
      <c r="D91" s="10" t="s">
        <v>67</v>
      </c>
      <c r="E91" s="10" t="s">
        <v>281</v>
      </c>
      <c r="F91" s="10">
        <v>2840</v>
      </c>
      <c r="G91" s="10" t="s">
        <v>390</v>
      </c>
      <c r="H91" s="10">
        <v>10119993</v>
      </c>
      <c r="I91" s="10" t="s">
        <v>391</v>
      </c>
      <c r="J91" s="11">
        <v>44146</v>
      </c>
      <c r="K91" s="10" t="s">
        <v>74</v>
      </c>
      <c r="L91" s="10" t="s">
        <v>99</v>
      </c>
      <c r="M91" s="10">
        <v>57462448</v>
      </c>
      <c r="N91" s="10"/>
      <c r="O91" s="10"/>
      <c r="P91" s="10"/>
      <c r="Q91" s="10" t="s">
        <v>1142</v>
      </c>
      <c r="R91" s="10" t="s">
        <v>1122</v>
      </c>
      <c r="S91" s="10">
        <v>5040500</v>
      </c>
      <c r="T91" s="10">
        <v>35</v>
      </c>
      <c r="U91" s="10"/>
    </row>
    <row r="92" spans="1:21" s="9" customFormat="1" ht="15.75" thickBot="1" x14ac:dyDescent="0.3">
      <c r="A92" s="8">
        <v>82</v>
      </c>
      <c r="B92" s="9" t="s">
        <v>538</v>
      </c>
      <c r="C92" s="10" t="s">
        <v>69</v>
      </c>
      <c r="D92" s="10" t="s">
        <v>67</v>
      </c>
      <c r="E92" s="10" t="s">
        <v>281</v>
      </c>
      <c r="F92" s="10">
        <v>2841</v>
      </c>
      <c r="G92" s="10" t="s">
        <v>390</v>
      </c>
      <c r="H92" s="10">
        <v>10119993</v>
      </c>
      <c r="I92" s="10" t="s">
        <v>391</v>
      </c>
      <c r="J92" s="11">
        <v>44146</v>
      </c>
      <c r="K92" s="10" t="s">
        <v>74</v>
      </c>
      <c r="L92" s="10" t="s">
        <v>99</v>
      </c>
      <c r="M92" s="10">
        <v>28588771</v>
      </c>
      <c r="N92" s="10"/>
      <c r="O92" s="10"/>
      <c r="P92" s="10"/>
      <c r="Q92" s="10" t="s">
        <v>1143</v>
      </c>
      <c r="R92" s="10" t="s">
        <v>1122</v>
      </c>
      <c r="S92" s="10">
        <v>5040500</v>
      </c>
      <c r="T92" s="10">
        <v>35</v>
      </c>
      <c r="U92" s="10"/>
    </row>
    <row r="93" spans="1:21" s="9" customFormat="1" ht="15.75" thickBot="1" x14ac:dyDescent="0.3">
      <c r="A93" s="8">
        <v>83</v>
      </c>
      <c r="B93" s="9" t="s">
        <v>539</v>
      </c>
      <c r="C93" s="10" t="s">
        <v>69</v>
      </c>
      <c r="D93" s="10" t="s">
        <v>67</v>
      </c>
      <c r="E93" s="10" t="s">
        <v>281</v>
      </c>
      <c r="F93" s="10">
        <v>2842</v>
      </c>
      <c r="G93" s="10" t="s">
        <v>390</v>
      </c>
      <c r="H93" s="10">
        <v>10119993</v>
      </c>
      <c r="I93" s="10" t="s">
        <v>391</v>
      </c>
      <c r="J93" s="11">
        <v>44146</v>
      </c>
      <c r="K93" s="10" t="s">
        <v>74</v>
      </c>
      <c r="L93" s="10" t="s">
        <v>99</v>
      </c>
      <c r="M93" s="10">
        <v>72248477</v>
      </c>
      <c r="N93" s="10"/>
      <c r="O93" s="10"/>
      <c r="P93" s="10"/>
      <c r="Q93" s="10" t="s">
        <v>1144</v>
      </c>
      <c r="R93" s="10" t="s">
        <v>1122</v>
      </c>
      <c r="S93" s="10">
        <v>5040500</v>
      </c>
      <c r="T93" s="10">
        <v>35</v>
      </c>
      <c r="U93" s="10"/>
    </row>
    <row r="94" spans="1:21" s="9" customFormat="1" ht="15.75" thickBot="1" x14ac:dyDescent="0.3">
      <c r="A94" s="8">
        <v>84</v>
      </c>
      <c r="B94" s="9" t="s">
        <v>540</v>
      </c>
      <c r="C94" s="10" t="s">
        <v>69</v>
      </c>
      <c r="D94" s="10" t="s">
        <v>67</v>
      </c>
      <c r="E94" s="10" t="s">
        <v>281</v>
      </c>
      <c r="F94" s="10">
        <v>2843</v>
      </c>
      <c r="G94" s="10" t="s">
        <v>390</v>
      </c>
      <c r="H94" s="10">
        <v>10119993</v>
      </c>
      <c r="I94" s="10" t="s">
        <v>391</v>
      </c>
      <c r="J94" s="11">
        <v>44146</v>
      </c>
      <c r="K94" s="10" t="s">
        <v>74</v>
      </c>
      <c r="L94" s="10" t="s">
        <v>99</v>
      </c>
      <c r="M94" s="10">
        <v>27094245</v>
      </c>
      <c r="N94" s="10"/>
      <c r="O94" s="10"/>
      <c r="P94" s="10"/>
      <c r="Q94" s="10" t="s">
        <v>1145</v>
      </c>
      <c r="R94" s="10" t="s">
        <v>1122</v>
      </c>
      <c r="S94" s="10">
        <v>5040500</v>
      </c>
      <c r="T94" s="10">
        <v>35</v>
      </c>
      <c r="U94" s="10"/>
    </row>
    <row r="95" spans="1:21" s="9" customFormat="1" ht="15.75" thickBot="1" x14ac:dyDescent="0.3">
      <c r="A95" s="8">
        <v>85</v>
      </c>
      <c r="B95" s="9" t="s">
        <v>541</v>
      </c>
      <c r="C95" s="10" t="s">
        <v>69</v>
      </c>
      <c r="D95" s="10" t="s">
        <v>67</v>
      </c>
      <c r="E95" s="10" t="s">
        <v>281</v>
      </c>
      <c r="F95" s="10">
        <v>2844</v>
      </c>
      <c r="G95" s="10" t="s">
        <v>390</v>
      </c>
      <c r="H95" s="10">
        <v>10119993</v>
      </c>
      <c r="I95" s="10" t="s">
        <v>391</v>
      </c>
      <c r="J95" s="11">
        <v>44146</v>
      </c>
      <c r="K95" s="10" t="s">
        <v>74</v>
      </c>
      <c r="L95" s="10" t="s">
        <v>99</v>
      </c>
      <c r="M95" s="10">
        <v>37292991</v>
      </c>
      <c r="N95" s="10"/>
      <c r="O95" s="10"/>
      <c r="P95" s="10"/>
      <c r="Q95" s="10" t="s">
        <v>1146</v>
      </c>
      <c r="R95" s="10" t="s">
        <v>1122</v>
      </c>
      <c r="S95" s="10">
        <v>5040500</v>
      </c>
      <c r="T95" s="10">
        <v>35</v>
      </c>
      <c r="U95" s="10"/>
    </row>
    <row r="96" spans="1:21" s="9" customFormat="1" ht="15.75" thickBot="1" x14ac:dyDescent="0.3">
      <c r="A96" s="8">
        <v>86</v>
      </c>
      <c r="B96" s="9" t="s">
        <v>542</v>
      </c>
      <c r="C96" s="10" t="s">
        <v>69</v>
      </c>
      <c r="D96" s="10" t="s">
        <v>67</v>
      </c>
      <c r="E96" s="10" t="s">
        <v>281</v>
      </c>
      <c r="F96" s="10">
        <v>2845</v>
      </c>
      <c r="G96" s="10" t="s">
        <v>390</v>
      </c>
      <c r="H96" s="10">
        <v>10119993</v>
      </c>
      <c r="I96" s="10" t="s">
        <v>391</v>
      </c>
      <c r="J96" s="11">
        <v>44146</v>
      </c>
      <c r="K96" s="10" t="s">
        <v>74</v>
      </c>
      <c r="L96" s="10" t="s">
        <v>99</v>
      </c>
      <c r="M96" s="10">
        <v>18618933</v>
      </c>
      <c r="N96" s="10"/>
      <c r="O96" s="10"/>
      <c r="P96" s="10"/>
      <c r="Q96" s="10" t="s">
        <v>1147</v>
      </c>
      <c r="R96" s="10" t="s">
        <v>1122</v>
      </c>
      <c r="S96" s="10">
        <v>5040500</v>
      </c>
      <c r="T96" s="10">
        <v>35</v>
      </c>
      <c r="U96" s="10"/>
    </row>
    <row r="97" spans="1:21" s="9" customFormat="1" ht="15.75" thickBot="1" x14ac:dyDescent="0.3">
      <c r="A97" s="8">
        <v>87</v>
      </c>
      <c r="B97" s="9" t="s">
        <v>543</v>
      </c>
      <c r="C97" s="10" t="s">
        <v>69</v>
      </c>
      <c r="D97" s="10" t="s">
        <v>67</v>
      </c>
      <c r="E97" s="10" t="s">
        <v>281</v>
      </c>
      <c r="F97" s="10">
        <v>2846</v>
      </c>
      <c r="G97" s="10" t="s">
        <v>390</v>
      </c>
      <c r="H97" s="10">
        <v>10119993</v>
      </c>
      <c r="I97" s="10" t="s">
        <v>391</v>
      </c>
      <c r="J97" s="11">
        <v>44146</v>
      </c>
      <c r="K97" s="10" t="s">
        <v>74</v>
      </c>
      <c r="L97" s="10" t="s">
        <v>99</v>
      </c>
      <c r="M97" s="10">
        <v>9874848</v>
      </c>
      <c r="N97" s="10"/>
      <c r="O97" s="10"/>
      <c r="P97" s="10"/>
      <c r="Q97" s="10" t="s">
        <v>1148</v>
      </c>
      <c r="R97" s="10" t="s">
        <v>1122</v>
      </c>
      <c r="S97" s="10">
        <v>5040500</v>
      </c>
      <c r="T97" s="10">
        <v>35</v>
      </c>
      <c r="U97" s="10"/>
    </row>
    <row r="98" spans="1:21" s="9" customFormat="1" ht="15.75" thickBot="1" x14ac:dyDescent="0.3">
      <c r="A98" s="8">
        <v>88</v>
      </c>
      <c r="B98" s="9" t="s">
        <v>544</v>
      </c>
      <c r="C98" s="10" t="s">
        <v>69</v>
      </c>
      <c r="D98" s="10" t="s">
        <v>67</v>
      </c>
      <c r="E98" s="10" t="s">
        <v>281</v>
      </c>
      <c r="F98" s="10">
        <v>2847</v>
      </c>
      <c r="G98" s="10" t="s">
        <v>390</v>
      </c>
      <c r="H98" s="10">
        <v>10119993</v>
      </c>
      <c r="I98" s="10" t="s">
        <v>391</v>
      </c>
      <c r="J98" s="11">
        <v>44146</v>
      </c>
      <c r="K98" s="10" t="s">
        <v>74</v>
      </c>
      <c r="L98" s="10" t="s">
        <v>99</v>
      </c>
      <c r="M98" s="10">
        <v>59310229</v>
      </c>
      <c r="N98" s="10"/>
      <c r="O98" s="10"/>
      <c r="P98" s="10"/>
      <c r="Q98" s="10" t="s">
        <v>1149</v>
      </c>
      <c r="R98" s="10" t="s">
        <v>1150</v>
      </c>
      <c r="S98" s="10">
        <v>5040500</v>
      </c>
      <c r="T98" s="10">
        <v>35</v>
      </c>
      <c r="U98" s="10"/>
    </row>
    <row r="99" spans="1:21" s="9" customFormat="1" ht="15.75" thickBot="1" x14ac:dyDescent="0.3">
      <c r="A99" s="8">
        <v>89</v>
      </c>
      <c r="B99" s="9" t="s">
        <v>545</v>
      </c>
      <c r="C99" s="10" t="s">
        <v>69</v>
      </c>
      <c r="D99" s="10" t="s">
        <v>67</v>
      </c>
      <c r="E99" s="10" t="s">
        <v>281</v>
      </c>
      <c r="F99" s="10">
        <v>2848</v>
      </c>
      <c r="G99" s="10" t="s">
        <v>390</v>
      </c>
      <c r="H99" s="10">
        <v>10119993</v>
      </c>
      <c r="I99" s="10" t="s">
        <v>391</v>
      </c>
      <c r="J99" s="11">
        <v>44146</v>
      </c>
      <c r="K99" s="10" t="s">
        <v>74</v>
      </c>
      <c r="L99" s="10" t="s">
        <v>99</v>
      </c>
      <c r="M99" s="10">
        <v>7604782</v>
      </c>
      <c r="N99" s="10"/>
      <c r="O99" s="10"/>
      <c r="P99" s="10"/>
      <c r="Q99" s="10" t="s">
        <v>1151</v>
      </c>
      <c r="R99" s="10" t="s">
        <v>1150</v>
      </c>
      <c r="S99" s="10">
        <v>5040500</v>
      </c>
      <c r="T99" s="10">
        <v>34</v>
      </c>
      <c r="U99" s="10"/>
    </row>
    <row r="100" spans="1:21" s="9" customFormat="1" ht="15.75" thickBot="1" x14ac:dyDescent="0.3">
      <c r="A100" s="8">
        <v>90</v>
      </c>
      <c r="B100" s="9" t="s">
        <v>546</v>
      </c>
      <c r="C100" s="10" t="s">
        <v>69</v>
      </c>
      <c r="D100" s="10" t="s">
        <v>67</v>
      </c>
      <c r="E100" s="10" t="s">
        <v>281</v>
      </c>
      <c r="F100" s="10">
        <v>2849</v>
      </c>
      <c r="G100" s="10" t="s">
        <v>390</v>
      </c>
      <c r="H100" s="10">
        <v>10119993</v>
      </c>
      <c r="I100" s="10" t="s">
        <v>391</v>
      </c>
      <c r="J100" s="11">
        <v>44146</v>
      </c>
      <c r="K100" s="10" t="s">
        <v>74</v>
      </c>
      <c r="L100" s="10" t="s">
        <v>99</v>
      </c>
      <c r="M100" s="10">
        <v>74376928</v>
      </c>
      <c r="N100" s="10"/>
      <c r="O100" s="10"/>
      <c r="P100" s="10"/>
      <c r="Q100" s="10" t="s">
        <v>1152</v>
      </c>
      <c r="R100" s="10" t="s">
        <v>1150</v>
      </c>
      <c r="S100" s="10">
        <v>5040500</v>
      </c>
      <c r="T100" s="10">
        <v>35</v>
      </c>
      <c r="U100" s="10"/>
    </row>
    <row r="101" spans="1:21" s="9" customFormat="1" ht="15.75" thickBot="1" x14ac:dyDescent="0.3">
      <c r="A101" s="8">
        <v>91</v>
      </c>
      <c r="B101" s="9" t="s">
        <v>547</v>
      </c>
      <c r="C101" s="10" t="s">
        <v>69</v>
      </c>
      <c r="D101" s="10" t="s">
        <v>67</v>
      </c>
      <c r="E101" s="10" t="s">
        <v>281</v>
      </c>
      <c r="F101" s="10">
        <v>2850</v>
      </c>
      <c r="G101" s="10" t="s">
        <v>390</v>
      </c>
      <c r="H101" s="10">
        <v>10119993</v>
      </c>
      <c r="I101" s="10" t="s">
        <v>391</v>
      </c>
      <c r="J101" s="11">
        <v>44146</v>
      </c>
      <c r="K101" s="10" t="s">
        <v>74</v>
      </c>
      <c r="L101" s="10" t="s">
        <v>99</v>
      </c>
      <c r="M101" s="10">
        <v>9773257</v>
      </c>
      <c r="N101" s="10"/>
      <c r="O101" s="10"/>
      <c r="P101" s="10"/>
      <c r="Q101" s="10" t="s">
        <v>1153</v>
      </c>
      <c r="R101" s="10" t="s">
        <v>1150</v>
      </c>
      <c r="S101" s="10">
        <v>5040500</v>
      </c>
      <c r="T101" s="10">
        <v>35</v>
      </c>
      <c r="U101" s="10"/>
    </row>
    <row r="102" spans="1:21" s="9" customFormat="1" ht="15.75" thickBot="1" x14ac:dyDescent="0.3">
      <c r="A102" s="8">
        <v>92</v>
      </c>
      <c r="B102" s="9" t="s">
        <v>548</v>
      </c>
      <c r="C102" s="10" t="s">
        <v>69</v>
      </c>
      <c r="D102" s="10" t="s">
        <v>67</v>
      </c>
      <c r="E102" s="10" t="s">
        <v>281</v>
      </c>
      <c r="F102" s="10">
        <v>2851</v>
      </c>
      <c r="G102" s="10" t="s">
        <v>390</v>
      </c>
      <c r="H102" s="10">
        <v>10119993</v>
      </c>
      <c r="I102" s="10" t="s">
        <v>391</v>
      </c>
      <c r="J102" s="11">
        <v>44146</v>
      </c>
      <c r="K102" s="10" t="s">
        <v>74</v>
      </c>
      <c r="L102" s="10" t="s">
        <v>99</v>
      </c>
      <c r="M102" s="10">
        <v>32855752</v>
      </c>
      <c r="N102" s="10"/>
      <c r="O102" s="10"/>
      <c r="P102" s="10"/>
      <c r="Q102" s="10" t="s">
        <v>1154</v>
      </c>
      <c r="R102" s="10" t="s">
        <v>1150</v>
      </c>
      <c r="S102" s="10">
        <v>5040500</v>
      </c>
      <c r="T102" s="10">
        <v>35</v>
      </c>
      <c r="U102" s="10"/>
    </row>
    <row r="103" spans="1:21" s="9" customFormat="1" ht="15.75" thickBot="1" x14ac:dyDescent="0.3">
      <c r="A103" s="8">
        <v>93</v>
      </c>
      <c r="B103" s="9" t="s">
        <v>549</v>
      </c>
      <c r="C103" s="10" t="s">
        <v>69</v>
      </c>
      <c r="D103" s="10" t="s">
        <v>67</v>
      </c>
      <c r="E103" s="10" t="s">
        <v>281</v>
      </c>
      <c r="F103" s="10">
        <v>2852</v>
      </c>
      <c r="G103" s="10" t="s">
        <v>390</v>
      </c>
      <c r="H103" s="10">
        <v>10119993</v>
      </c>
      <c r="I103" s="10" t="s">
        <v>391</v>
      </c>
      <c r="J103" s="11">
        <v>44146</v>
      </c>
      <c r="K103" s="10" t="s">
        <v>74</v>
      </c>
      <c r="L103" s="10" t="s">
        <v>99</v>
      </c>
      <c r="M103" s="10">
        <v>88031838</v>
      </c>
      <c r="N103" s="10"/>
      <c r="O103" s="10"/>
      <c r="P103" s="10"/>
      <c r="Q103" s="10" t="s">
        <v>1155</v>
      </c>
      <c r="R103" s="10" t="s">
        <v>1150</v>
      </c>
      <c r="S103" s="10">
        <v>5040500</v>
      </c>
      <c r="T103" s="10">
        <v>35</v>
      </c>
      <c r="U103" s="10"/>
    </row>
    <row r="104" spans="1:21" s="9" customFormat="1" ht="15.75" thickBot="1" x14ac:dyDescent="0.3">
      <c r="A104" s="8">
        <v>94</v>
      </c>
      <c r="B104" s="9" t="s">
        <v>550</v>
      </c>
      <c r="C104" s="10" t="s">
        <v>69</v>
      </c>
      <c r="D104" s="10" t="s">
        <v>67</v>
      </c>
      <c r="E104" s="10" t="s">
        <v>281</v>
      </c>
      <c r="F104" s="10">
        <v>2855</v>
      </c>
      <c r="G104" s="10" t="s">
        <v>386</v>
      </c>
      <c r="H104" s="10">
        <v>42060623</v>
      </c>
      <c r="I104" s="10" t="s">
        <v>988</v>
      </c>
      <c r="J104" s="11">
        <v>44147</v>
      </c>
      <c r="K104" s="10" t="s">
        <v>74</v>
      </c>
      <c r="L104" s="10" t="s">
        <v>99</v>
      </c>
      <c r="M104" s="10">
        <v>1121196253</v>
      </c>
      <c r="N104" s="10"/>
      <c r="O104" s="10"/>
      <c r="P104" s="10"/>
      <c r="Q104" s="10" t="s">
        <v>1156</v>
      </c>
      <c r="R104" s="10" t="s">
        <v>1157</v>
      </c>
      <c r="S104" s="10">
        <v>5000000</v>
      </c>
      <c r="T104" s="10">
        <v>37</v>
      </c>
      <c r="U104" s="10"/>
    </row>
    <row r="105" spans="1:21" s="9" customFormat="1" ht="15.75" thickBot="1" x14ac:dyDescent="0.3">
      <c r="A105" s="8">
        <v>95</v>
      </c>
      <c r="B105" s="9" t="s">
        <v>551</v>
      </c>
      <c r="C105" s="10" t="s">
        <v>69</v>
      </c>
      <c r="D105" s="10" t="s">
        <v>67</v>
      </c>
      <c r="E105" s="10" t="s">
        <v>281</v>
      </c>
      <c r="F105" s="10">
        <v>2857</v>
      </c>
      <c r="G105" s="10" t="s">
        <v>1158</v>
      </c>
      <c r="H105" s="10">
        <v>42006885</v>
      </c>
      <c r="I105" s="10" t="s">
        <v>391</v>
      </c>
      <c r="J105" s="11">
        <v>44145</v>
      </c>
      <c r="K105" s="10" t="s">
        <v>74</v>
      </c>
      <c r="L105" s="10" t="s">
        <v>99</v>
      </c>
      <c r="M105" s="10">
        <v>9868984</v>
      </c>
      <c r="N105" s="10"/>
      <c r="O105" s="10"/>
      <c r="P105" s="10"/>
      <c r="Q105" s="10" t="s">
        <v>1159</v>
      </c>
      <c r="R105" s="10" t="s">
        <v>1160</v>
      </c>
      <c r="S105" s="10">
        <v>40000000</v>
      </c>
      <c r="T105" s="10">
        <v>334</v>
      </c>
      <c r="U105" s="10"/>
    </row>
    <row r="106" spans="1:21" s="9" customFormat="1" ht="15.75" thickBot="1" x14ac:dyDescent="0.3">
      <c r="A106" s="8">
        <v>96</v>
      </c>
      <c r="B106" s="9" t="s">
        <v>552</v>
      </c>
      <c r="C106" s="10" t="s">
        <v>69</v>
      </c>
      <c r="D106" s="10" t="s">
        <v>67</v>
      </c>
      <c r="E106" s="10" t="s">
        <v>281</v>
      </c>
      <c r="F106" s="10">
        <v>2858</v>
      </c>
      <c r="G106" s="10" t="s">
        <v>390</v>
      </c>
      <c r="H106" s="10">
        <v>10119993</v>
      </c>
      <c r="I106" s="10" t="s">
        <v>391</v>
      </c>
      <c r="J106" s="11">
        <v>44146</v>
      </c>
      <c r="K106" s="10" t="s">
        <v>74</v>
      </c>
      <c r="L106" s="10" t="s">
        <v>99</v>
      </c>
      <c r="M106" s="10">
        <v>42159980</v>
      </c>
      <c r="N106" s="10"/>
      <c r="O106" s="10"/>
      <c r="P106" s="10"/>
      <c r="Q106" s="10" t="s">
        <v>1161</v>
      </c>
      <c r="R106" s="10" t="s">
        <v>1162</v>
      </c>
      <c r="S106" s="10">
        <v>8222800</v>
      </c>
      <c r="T106" s="10">
        <v>50</v>
      </c>
      <c r="U106" s="10"/>
    </row>
    <row r="107" spans="1:21" s="9" customFormat="1" ht="15.75" thickBot="1" x14ac:dyDescent="0.3">
      <c r="A107" s="8">
        <v>97</v>
      </c>
      <c r="B107" s="9" t="s">
        <v>553</v>
      </c>
      <c r="C107" s="10" t="s">
        <v>69</v>
      </c>
      <c r="D107" s="10" t="s">
        <v>67</v>
      </c>
      <c r="E107" s="10" t="s">
        <v>281</v>
      </c>
      <c r="F107" s="10">
        <v>2859</v>
      </c>
      <c r="G107" s="10" t="s">
        <v>390</v>
      </c>
      <c r="H107" s="10">
        <v>10119993</v>
      </c>
      <c r="I107" s="10" t="s">
        <v>391</v>
      </c>
      <c r="J107" s="11">
        <v>44146</v>
      </c>
      <c r="K107" s="10" t="s">
        <v>74</v>
      </c>
      <c r="L107" s="10" t="s">
        <v>99</v>
      </c>
      <c r="M107" s="10">
        <v>1088238407</v>
      </c>
      <c r="N107" s="10"/>
      <c r="O107" s="10"/>
      <c r="P107" s="10"/>
      <c r="Q107" s="10" t="s">
        <v>1163</v>
      </c>
      <c r="R107" s="10" t="s">
        <v>1164</v>
      </c>
      <c r="S107" s="10">
        <v>6000000</v>
      </c>
      <c r="T107" s="10">
        <v>50</v>
      </c>
      <c r="U107" s="10"/>
    </row>
    <row r="108" spans="1:21" s="9" customFormat="1" ht="15.75" thickBot="1" x14ac:dyDescent="0.3">
      <c r="A108" s="8">
        <v>98</v>
      </c>
      <c r="B108" s="9" t="s">
        <v>554</v>
      </c>
      <c r="C108" s="10" t="s">
        <v>69</v>
      </c>
      <c r="D108" s="10" t="s">
        <v>67</v>
      </c>
      <c r="E108" s="10" t="s">
        <v>281</v>
      </c>
      <c r="F108" s="10">
        <v>2860</v>
      </c>
      <c r="G108" s="10" t="s">
        <v>390</v>
      </c>
      <c r="H108" s="10">
        <v>10119993</v>
      </c>
      <c r="I108" s="10" t="s">
        <v>391</v>
      </c>
      <c r="J108" s="11">
        <v>44146</v>
      </c>
      <c r="K108" s="10" t="s">
        <v>74</v>
      </c>
      <c r="L108" s="10" t="s">
        <v>99</v>
      </c>
      <c r="M108" s="10">
        <v>42160408</v>
      </c>
      <c r="N108" s="10"/>
      <c r="O108" s="10"/>
      <c r="P108" s="10"/>
      <c r="Q108" s="10" t="s">
        <v>1165</v>
      </c>
      <c r="R108" s="10" t="s">
        <v>1164</v>
      </c>
      <c r="S108" s="10">
        <v>6000000</v>
      </c>
      <c r="T108" s="10">
        <v>50</v>
      </c>
      <c r="U108" s="10"/>
    </row>
    <row r="109" spans="1:21" s="9" customFormat="1" ht="15.75" thickBot="1" x14ac:dyDescent="0.3">
      <c r="A109" s="8">
        <v>99</v>
      </c>
      <c r="B109" s="9" t="s">
        <v>555</v>
      </c>
      <c r="C109" s="10" t="s">
        <v>69</v>
      </c>
      <c r="D109" s="10" t="s">
        <v>67</v>
      </c>
      <c r="E109" s="10" t="s">
        <v>281</v>
      </c>
      <c r="F109" s="10">
        <v>2862</v>
      </c>
      <c r="G109" s="10" t="s">
        <v>390</v>
      </c>
      <c r="H109" s="10">
        <v>10119993</v>
      </c>
      <c r="I109" s="10" t="s">
        <v>391</v>
      </c>
      <c r="J109" s="11">
        <v>44146</v>
      </c>
      <c r="K109" s="10" t="s">
        <v>74</v>
      </c>
      <c r="L109" s="10" t="s">
        <v>99</v>
      </c>
      <c r="M109" s="10">
        <v>30315423</v>
      </c>
      <c r="N109" s="10"/>
      <c r="O109" s="10"/>
      <c r="P109" s="10"/>
      <c r="Q109" s="10" t="s">
        <v>1166</v>
      </c>
      <c r="R109" s="10" t="s">
        <v>1122</v>
      </c>
      <c r="S109" s="10">
        <v>5040500</v>
      </c>
      <c r="T109" s="10">
        <v>35</v>
      </c>
      <c r="U109" s="10"/>
    </row>
    <row r="110" spans="1:21" s="9" customFormat="1" ht="15.75" thickBot="1" x14ac:dyDescent="0.3">
      <c r="A110" s="8">
        <v>100</v>
      </c>
      <c r="B110" s="9" t="s">
        <v>556</v>
      </c>
      <c r="C110" s="10" t="s">
        <v>69</v>
      </c>
      <c r="D110" s="10" t="s">
        <v>67</v>
      </c>
      <c r="E110" s="10" t="s">
        <v>281</v>
      </c>
      <c r="F110" s="10">
        <v>2864</v>
      </c>
      <c r="G110" s="10" t="s">
        <v>390</v>
      </c>
      <c r="H110" s="10">
        <v>10119993</v>
      </c>
      <c r="I110" s="10" t="s">
        <v>391</v>
      </c>
      <c r="J110" s="11">
        <v>44146</v>
      </c>
      <c r="K110" s="10" t="s">
        <v>74</v>
      </c>
      <c r="L110" s="10" t="s">
        <v>99</v>
      </c>
      <c r="M110" s="10">
        <v>1098611222</v>
      </c>
      <c r="N110" s="10"/>
      <c r="O110" s="10"/>
      <c r="P110" s="10"/>
      <c r="Q110" s="10" t="s">
        <v>1167</v>
      </c>
      <c r="R110" s="10" t="s">
        <v>1122</v>
      </c>
      <c r="S110" s="10">
        <v>5040500</v>
      </c>
      <c r="T110" s="10">
        <v>35</v>
      </c>
      <c r="U110" s="10"/>
    </row>
    <row r="111" spans="1:21" s="9" customFormat="1" ht="15.75" thickBot="1" x14ac:dyDescent="0.3">
      <c r="A111" s="8">
        <v>101</v>
      </c>
      <c r="B111" s="9" t="s">
        <v>557</v>
      </c>
      <c r="C111" s="10" t="s">
        <v>69</v>
      </c>
      <c r="D111" s="10" t="s">
        <v>67</v>
      </c>
      <c r="E111" s="10" t="s">
        <v>281</v>
      </c>
      <c r="F111" s="10">
        <v>2865</v>
      </c>
      <c r="G111" s="10" t="s">
        <v>390</v>
      </c>
      <c r="H111" s="10">
        <v>10119993</v>
      </c>
      <c r="I111" s="10" t="s">
        <v>391</v>
      </c>
      <c r="J111" s="11">
        <v>44146</v>
      </c>
      <c r="K111" s="10" t="s">
        <v>74</v>
      </c>
      <c r="L111" s="10" t="s">
        <v>99</v>
      </c>
      <c r="M111" s="10">
        <v>1092338391</v>
      </c>
      <c r="N111" s="10"/>
      <c r="O111" s="10"/>
      <c r="P111" s="10"/>
      <c r="Q111" s="10" t="s">
        <v>1168</v>
      </c>
      <c r="R111" s="10" t="s">
        <v>1122</v>
      </c>
      <c r="S111" s="10">
        <v>5040500</v>
      </c>
      <c r="T111" s="10">
        <v>35</v>
      </c>
      <c r="U111" s="10"/>
    </row>
    <row r="112" spans="1:21" s="9" customFormat="1" ht="15.75" thickBot="1" x14ac:dyDescent="0.3">
      <c r="A112" s="8">
        <v>102</v>
      </c>
      <c r="B112" s="9" t="s">
        <v>558</v>
      </c>
      <c r="C112" s="10" t="s">
        <v>69</v>
      </c>
      <c r="D112" s="10" t="s">
        <v>67</v>
      </c>
      <c r="E112" s="10" t="s">
        <v>281</v>
      </c>
      <c r="F112" s="10">
        <v>2866</v>
      </c>
      <c r="G112" s="10" t="s">
        <v>390</v>
      </c>
      <c r="H112" s="10">
        <v>10119993</v>
      </c>
      <c r="I112" s="10" t="s">
        <v>391</v>
      </c>
      <c r="J112" s="11">
        <v>44146</v>
      </c>
      <c r="K112" s="10" t="s">
        <v>74</v>
      </c>
      <c r="L112" s="10" t="s">
        <v>99</v>
      </c>
      <c r="M112" s="10">
        <v>91349859</v>
      </c>
      <c r="N112" s="10"/>
      <c r="O112" s="10"/>
      <c r="P112" s="10"/>
      <c r="Q112" s="10" t="s">
        <v>1169</v>
      </c>
      <c r="R112" s="10" t="s">
        <v>1122</v>
      </c>
      <c r="S112" s="10">
        <v>5040500</v>
      </c>
      <c r="T112" s="10">
        <v>35</v>
      </c>
      <c r="U112" s="10"/>
    </row>
    <row r="113" spans="1:21" s="9" customFormat="1" ht="15.75" thickBot="1" x14ac:dyDescent="0.3">
      <c r="A113" s="8">
        <v>103</v>
      </c>
      <c r="B113" s="9" t="s">
        <v>559</v>
      </c>
      <c r="C113" s="10" t="s">
        <v>69</v>
      </c>
      <c r="D113" s="10" t="s">
        <v>67</v>
      </c>
      <c r="E113" s="10" t="s">
        <v>281</v>
      </c>
      <c r="F113" s="10">
        <v>2867</v>
      </c>
      <c r="G113" s="10" t="s">
        <v>390</v>
      </c>
      <c r="H113" s="10">
        <v>10119993</v>
      </c>
      <c r="I113" s="10" t="s">
        <v>391</v>
      </c>
      <c r="J113" s="11">
        <v>44146</v>
      </c>
      <c r="K113" s="10" t="s">
        <v>74</v>
      </c>
      <c r="L113" s="10" t="s">
        <v>99</v>
      </c>
      <c r="M113" s="10">
        <v>25290314</v>
      </c>
      <c r="N113" s="10"/>
      <c r="O113" s="10"/>
      <c r="P113" s="10"/>
      <c r="Q113" s="10" t="s">
        <v>1170</v>
      </c>
      <c r="R113" s="10" t="s">
        <v>1122</v>
      </c>
      <c r="S113" s="10">
        <v>5040500</v>
      </c>
      <c r="T113" s="10">
        <v>35</v>
      </c>
      <c r="U113" s="10"/>
    </row>
    <row r="114" spans="1:21" s="9" customFormat="1" ht="15.75" thickBot="1" x14ac:dyDescent="0.3">
      <c r="A114" s="8">
        <v>104</v>
      </c>
      <c r="B114" s="9" t="s">
        <v>560</v>
      </c>
      <c r="C114" s="10" t="s">
        <v>69</v>
      </c>
      <c r="D114" s="10" t="s">
        <v>67</v>
      </c>
      <c r="E114" s="10" t="s">
        <v>281</v>
      </c>
      <c r="F114" s="10">
        <v>2868</v>
      </c>
      <c r="G114" s="10" t="s">
        <v>390</v>
      </c>
      <c r="H114" s="10">
        <v>10119993</v>
      </c>
      <c r="I114" s="10" t="s">
        <v>391</v>
      </c>
      <c r="J114" s="11">
        <v>44146</v>
      </c>
      <c r="K114" s="10" t="s">
        <v>74</v>
      </c>
      <c r="L114" s="10" t="s">
        <v>99</v>
      </c>
      <c r="M114" s="10">
        <v>1085284689</v>
      </c>
      <c r="N114" s="10"/>
      <c r="O114" s="10"/>
      <c r="P114" s="10"/>
      <c r="Q114" s="10" t="s">
        <v>1171</v>
      </c>
      <c r="R114" s="10" t="s">
        <v>1122</v>
      </c>
      <c r="S114" s="10">
        <v>5040500</v>
      </c>
      <c r="T114" s="10">
        <v>35</v>
      </c>
      <c r="U114" s="10"/>
    </row>
    <row r="115" spans="1:21" s="9" customFormat="1" ht="15.75" thickBot="1" x14ac:dyDescent="0.3">
      <c r="A115" s="8">
        <v>105</v>
      </c>
      <c r="B115" s="9" t="s">
        <v>561</v>
      </c>
      <c r="C115" s="10" t="s">
        <v>69</v>
      </c>
      <c r="D115" s="10" t="s">
        <v>67</v>
      </c>
      <c r="E115" s="10" t="s">
        <v>281</v>
      </c>
      <c r="F115" s="10">
        <v>2871</v>
      </c>
      <c r="G115" s="10" t="s">
        <v>390</v>
      </c>
      <c r="H115" s="10">
        <v>10119993</v>
      </c>
      <c r="I115" s="10" t="s">
        <v>391</v>
      </c>
      <c r="J115" s="11">
        <v>44146</v>
      </c>
      <c r="K115" s="10" t="s">
        <v>74</v>
      </c>
      <c r="L115" s="10" t="s">
        <v>99</v>
      </c>
      <c r="M115" s="10">
        <v>36453744</v>
      </c>
      <c r="N115" s="10"/>
      <c r="O115" s="10"/>
      <c r="P115" s="10"/>
      <c r="Q115" s="10" t="s">
        <v>1172</v>
      </c>
      <c r="R115" s="10" t="s">
        <v>1173</v>
      </c>
      <c r="S115" s="10">
        <v>5194231</v>
      </c>
      <c r="T115" s="10">
        <v>35</v>
      </c>
      <c r="U115" s="10" t="s">
        <v>1174</v>
      </c>
    </row>
    <row r="116" spans="1:21" s="9" customFormat="1" ht="15.75" thickBot="1" x14ac:dyDescent="0.3">
      <c r="A116" s="8">
        <v>106</v>
      </c>
      <c r="B116" s="9" t="s">
        <v>562</v>
      </c>
      <c r="C116" s="10" t="s">
        <v>69</v>
      </c>
      <c r="D116" s="10" t="s">
        <v>67</v>
      </c>
      <c r="E116" s="10" t="s">
        <v>281</v>
      </c>
      <c r="F116" s="10">
        <v>2873</v>
      </c>
      <c r="G116" s="10" t="s">
        <v>485</v>
      </c>
      <c r="H116" s="10">
        <v>10022816</v>
      </c>
      <c r="I116" s="10" t="s">
        <v>994</v>
      </c>
      <c r="J116" s="11">
        <v>44152</v>
      </c>
      <c r="K116" s="10" t="s">
        <v>74</v>
      </c>
      <c r="L116" s="10" t="s">
        <v>99</v>
      </c>
      <c r="M116" s="10">
        <v>9870028</v>
      </c>
      <c r="N116" s="10"/>
      <c r="O116" s="10"/>
      <c r="P116" s="10"/>
      <c r="Q116" s="10" t="s">
        <v>1175</v>
      </c>
      <c r="R116" s="10" t="s">
        <v>1176</v>
      </c>
      <c r="S116" s="10">
        <v>4480000</v>
      </c>
      <c r="T116" s="10">
        <v>31</v>
      </c>
      <c r="U116" s="10"/>
    </row>
    <row r="117" spans="1:21" s="9" customFormat="1" ht="15.75" thickBot="1" x14ac:dyDescent="0.3">
      <c r="A117" s="8">
        <v>107</v>
      </c>
      <c r="B117" s="9" t="s">
        <v>563</v>
      </c>
      <c r="C117" s="10" t="s">
        <v>69</v>
      </c>
      <c r="D117" s="10" t="s">
        <v>67</v>
      </c>
      <c r="E117" s="10" t="s">
        <v>281</v>
      </c>
      <c r="F117" s="10">
        <v>2874</v>
      </c>
      <c r="G117" s="10" t="s">
        <v>1073</v>
      </c>
      <c r="H117" s="10">
        <v>10109760</v>
      </c>
      <c r="I117" s="10" t="s">
        <v>994</v>
      </c>
      <c r="J117" s="11">
        <v>44148</v>
      </c>
      <c r="K117" s="10" t="s">
        <v>86</v>
      </c>
      <c r="L117" s="10" t="s">
        <v>75</v>
      </c>
      <c r="M117" s="10"/>
      <c r="N117" s="10">
        <v>890980040</v>
      </c>
      <c r="O117" s="10" t="s">
        <v>138</v>
      </c>
      <c r="P117" s="10"/>
      <c r="Q117" s="10" t="s">
        <v>1177</v>
      </c>
      <c r="R117" s="10" t="s">
        <v>1178</v>
      </c>
      <c r="S117" s="10">
        <v>7854304</v>
      </c>
      <c r="T117" s="10">
        <v>20</v>
      </c>
      <c r="U117" s="10"/>
    </row>
    <row r="118" spans="1:21" s="9" customFormat="1" ht="15.75" thickBot="1" x14ac:dyDescent="0.3">
      <c r="A118" s="8">
        <v>108</v>
      </c>
      <c r="B118" s="9" t="s">
        <v>564</v>
      </c>
      <c r="C118" s="10" t="s">
        <v>69</v>
      </c>
      <c r="D118" s="10" t="s">
        <v>67</v>
      </c>
      <c r="E118" s="10" t="s">
        <v>281</v>
      </c>
      <c r="F118" s="10">
        <v>2881</v>
      </c>
      <c r="G118" s="10" t="s">
        <v>1048</v>
      </c>
      <c r="H118" s="10">
        <v>79314946</v>
      </c>
      <c r="I118" s="10" t="s">
        <v>988</v>
      </c>
      <c r="J118" s="11">
        <v>44146</v>
      </c>
      <c r="K118" s="10" t="s">
        <v>74</v>
      </c>
      <c r="L118" s="10" t="s">
        <v>99</v>
      </c>
      <c r="M118" s="10">
        <v>1093215638</v>
      </c>
      <c r="N118" s="10"/>
      <c r="O118" s="10"/>
      <c r="P118" s="10"/>
      <c r="Q118" s="10" t="s">
        <v>1179</v>
      </c>
      <c r="R118" s="10" t="s">
        <v>1180</v>
      </c>
      <c r="S118" s="10">
        <v>5300000</v>
      </c>
      <c r="T118" s="10">
        <v>20</v>
      </c>
      <c r="U118" s="10"/>
    </row>
    <row r="119" spans="1:21" s="9" customFormat="1" ht="15.75" thickBot="1" x14ac:dyDescent="0.3">
      <c r="A119" s="8">
        <v>109</v>
      </c>
      <c r="B119" s="9" t="s">
        <v>565</v>
      </c>
      <c r="C119" s="10" t="s">
        <v>69</v>
      </c>
      <c r="D119" s="10" t="s">
        <v>67</v>
      </c>
      <c r="E119" s="10" t="s">
        <v>281</v>
      </c>
      <c r="F119" s="10">
        <v>2884</v>
      </c>
      <c r="G119" s="10" t="s">
        <v>334</v>
      </c>
      <c r="H119" s="10">
        <v>10098659</v>
      </c>
      <c r="I119" s="10" t="s">
        <v>335</v>
      </c>
      <c r="J119" s="11">
        <v>44146</v>
      </c>
      <c r="K119" s="10" t="s">
        <v>74</v>
      </c>
      <c r="L119" s="10" t="s">
        <v>99</v>
      </c>
      <c r="M119" s="10">
        <v>1088271912</v>
      </c>
      <c r="N119" s="10"/>
      <c r="O119" s="10"/>
      <c r="P119" s="10"/>
      <c r="Q119" s="10" t="s">
        <v>1181</v>
      </c>
      <c r="R119" s="10" t="s">
        <v>1182</v>
      </c>
      <c r="S119" s="10">
        <v>6000000</v>
      </c>
      <c r="T119" s="10">
        <v>38</v>
      </c>
      <c r="U119" s="10"/>
    </row>
    <row r="120" spans="1:21" s="9" customFormat="1" ht="15.75" thickBot="1" x14ac:dyDescent="0.3">
      <c r="A120" s="8">
        <v>110</v>
      </c>
      <c r="B120" s="9" t="s">
        <v>566</v>
      </c>
      <c r="C120" s="10" t="s">
        <v>69</v>
      </c>
      <c r="D120" s="10" t="s">
        <v>67</v>
      </c>
      <c r="E120" s="10" t="s">
        <v>281</v>
      </c>
      <c r="F120" s="10">
        <v>2888</v>
      </c>
      <c r="G120" s="10" t="s">
        <v>1048</v>
      </c>
      <c r="H120" s="10">
        <v>79314946</v>
      </c>
      <c r="I120" s="10" t="s">
        <v>988</v>
      </c>
      <c r="J120" s="11">
        <v>44152</v>
      </c>
      <c r="K120" s="10" t="s">
        <v>74</v>
      </c>
      <c r="L120" s="10" t="s">
        <v>99</v>
      </c>
      <c r="M120" s="10">
        <v>1088258917</v>
      </c>
      <c r="N120" s="10"/>
      <c r="O120" s="10"/>
      <c r="P120" s="10"/>
      <c r="Q120" s="10" t="s">
        <v>1183</v>
      </c>
      <c r="R120" s="10" t="s">
        <v>1184</v>
      </c>
      <c r="S120" s="10">
        <v>5350000</v>
      </c>
      <c r="T120" s="10">
        <v>42</v>
      </c>
      <c r="U120" s="10"/>
    </row>
    <row r="121" spans="1:21" s="9" customFormat="1" ht="15.75" thickBot="1" x14ac:dyDescent="0.3">
      <c r="A121" s="8">
        <v>111</v>
      </c>
      <c r="B121" s="9" t="s">
        <v>567</v>
      </c>
      <c r="C121" s="10" t="s">
        <v>69</v>
      </c>
      <c r="D121" s="10" t="s">
        <v>67</v>
      </c>
      <c r="E121" s="10" t="s">
        <v>281</v>
      </c>
      <c r="F121" s="10">
        <v>2889</v>
      </c>
      <c r="G121" s="10" t="s">
        <v>1048</v>
      </c>
      <c r="H121" s="10">
        <v>79314946</v>
      </c>
      <c r="I121" s="10" t="s">
        <v>988</v>
      </c>
      <c r="J121" s="11">
        <v>44152</v>
      </c>
      <c r="K121" s="10" t="s">
        <v>86</v>
      </c>
      <c r="L121" s="10" t="s">
        <v>75</v>
      </c>
      <c r="M121" s="10"/>
      <c r="N121" s="10">
        <v>900862658</v>
      </c>
      <c r="O121" s="10" t="s">
        <v>142</v>
      </c>
      <c r="P121" s="10"/>
      <c r="Q121" s="10" t="s">
        <v>1185</v>
      </c>
      <c r="R121" s="10" t="s">
        <v>1186</v>
      </c>
      <c r="S121" s="10">
        <v>31200000</v>
      </c>
      <c r="T121" s="10">
        <v>32</v>
      </c>
      <c r="U121" s="10"/>
    </row>
    <row r="122" spans="1:21" s="9" customFormat="1" ht="15.75" thickBot="1" x14ac:dyDescent="0.3">
      <c r="A122" s="8">
        <v>112</v>
      </c>
      <c r="B122" s="9" t="s">
        <v>568</v>
      </c>
      <c r="C122" s="10" t="s">
        <v>69</v>
      </c>
      <c r="D122" s="10" t="s">
        <v>67</v>
      </c>
      <c r="E122" s="10" t="s">
        <v>281</v>
      </c>
      <c r="F122" s="10">
        <v>2892</v>
      </c>
      <c r="G122" s="10" t="s">
        <v>1048</v>
      </c>
      <c r="H122" s="10">
        <v>79314946</v>
      </c>
      <c r="I122" s="10" t="s">
        <v>988</v>
      </c>
      <c r="J122" s="11">
        <v>44152</v>
      </c>
      <c r="K122" s="10" t="s">
        <v>86</v>
      </c>
      <c r="L122" s="10" t="s">
        <v>75</v>
      </c>
      <c r="M122" s="10"/>
      <c r="N122" s="10">
        <v>900565789</v>
      </c>
      <c r="O122" s="10" t="s">
        <v>85</v>
      </c>
      <c r="P122" s="10"/>
      <c r="Q122" s="10" t="s">
        <v>1187</v>
      </c>
      <c r="R122" s="10" t="s">
        <v>1188</v>
      </c>
      <c r="S122" s="10">
        <v>16668000</v>
      </c>
      <c r="T122" s="10">
        <v>42</v>
      </c>
      <c r="U122" s="10"/>
    </row>
    <row r="123" spans="1:21" s="9" customFormat="1" ht="15.75" thickBot="1" x14ac:dyDescent="0.3">
      <c r="A123" s="8">
        <v>113</v>
      </c>
      <c r="B123" s="9" t="s">
        <v>569</v>
      </c>
      <c r="C123" s="10" t="s">
        <v>69</v>
      </c>
      <c r="D123" s="10" t="s">
        <v>67</v>
      </c>
      <c r="E123" s="10" t="s">
        <v>281</v>
      </c>
      <c r="F123" s="10">
        <v>2893</v>
      </c>
      <c r="G123" s="10" t="s">
        <v>1032</v>
      </c>
      <c r="H123" s="10">
        <v>10110932</v>
      </c>
      <c r="I123" s="10" t="s">
        <v>994</v>
      </c>
      <c r="J123" s="11">
        <v>44153</v>
      </c>
      <c r="K123" s="10" t="s">
        <v>74</v>
      </c>
      <c r="L123" s="10" t="s">
        <v>99</v>
      </c>
      <c r="M123" s="10">
        <v>10019625</v>
      </c>
      <c r="N123" s="10"/>
      <c r="O123" s="10"/>
      <c r="P123" s="10"/>
      <c r="Q123" s="10" t="s">
        <v>1189</v>
      </c>
      <c r="R123" s="10" t="s">
        <v>1190</v>
      </c>
      <c r="S123" s="10">
        <v>5250000</v>
      </c>
      <c r="T123" s="10">
        <v>43</v>
      </c>
      <c r="U123" s="10"/>
    </row>
    <row r="124" spans="1:21" s="9" customFormat="1" ht="15.75" thickBot="1" x14ac:dyDescent="0.3">
      <c r="A124" s="8">
        <v>114</v>
      </c>
      <c r="B124" s="9" t="s">
        <v>570</v>
      </c>
      <c r="C124" s="10" t="s">
        <v>69</v>
      </c>
      <c r="D124" s="10" t="s">
        <v>67</v>
      </c>
      <c r="E124" s="10" t="s">
        <v>281</v>
      </c>
      <c r="F124" s="10">
        <v>2896</v>
      </c>
      <c r="G124" s="10" t="s">
        <v>390</v>
      </c>
      <c r="H124" s="10">
        <v>10119993</v>
      </c>
      <c r="I124" s="10" t="s">
        <v>391</v>
      </c>
      <c r="J124" s="11">
        <v>44152</v>
      </c>
      <c r="K124" s="10" t="s">
        <v>74</v>
      </c>
      <c r="L124" s="10" t="s">
        <v>99</v>
      </c>
      <c r="M124" s="10">
        <v>1144173729</v>
      </c>
      <c r="N124" s="10"/>
      <c r="O124" s="10"/>
      <c r="P124" s="10"/>
      <c r="Q124" s="10" t="s">
        <v>1191</v>
      </c>
      <c r="R124" s="10" t="s">
        <v>998</v>
      </c>
      <c r="S124" s="10">
        <v>6000000</v>
      </c>
      <c r="T124" s="10">
        <v>21</v>
      </c>
      <c r="U124" s="10"/>
    </row>
    <row r="125" spans="1:21" s="9" customFormat="1" ht="15.75" thickBot="1" x14ac:dyDescent="0.3">
      <c r="A125" s="8">
        <v>115</v>
      </c>
      <c r="B125" s="9" t="s">
        <v>571</v>
      </c>
      <c r="C125" s="10" t="s">
        <v>69</v>
      </c>
      <c r="D125" s="10" t="s">
        <v>67</v>
      </c>
      <c r="E125" s="10" t="s">
        <v>281</v>
      </c>
      <c r="F125" s="10">
        <v>2897</v>
      </c>
      <c r="G125" s="10" t="s">
        <v>1048</v>
      </c>
      <c r="H125" s="10">
        <v>79314946</v>
      </c>
      <c r="I125" s="10" t="s">
        <v>988</v>
      </c>
      <c r="J125" s="11">
        <v>44146</v>
      </c>
      <c r="K125" s="10" t="s">
        <v>86</v>
      </c>
      <c r="L125" s="10" t="s">
        <v>75</v>
      </c>
      <c r="M125" s="10"/>
      <c r="N125" s="10">
        <v>800101632</v>
      </c>
      <c r="O125" s="10" t="s">
        <v>73</v>
      </c>
      <c r="P125" s="10"/>
      <c r="Q125" s="10" t="s">
        <v>1192</v>
      </c>
      <c r="R125" s="10" t="s">
        <v>1193</v>
      </c>
      <c r="S125" s="10">
        <v>6000000</v>
      </c>
      <c r="T125" s="10">
        <v>38</v>
      </c>
      <c r="U125" s="10"/>
    </row>
    <row r="126" spans="1:21" s="9" customFormat="1" ht="15.75" thickBot="1" x14ac:dyDescent="0.3">
      <c r="A126" s="8">
        <v>116</v>
      </c>
      <c r="B126" s="9" t="s">
        <v>572</v>
      </c>
      <c r="C126" s="10" t="s">
        <v>69</v>
      </c>
      <c r="D126" s="10" t="s">
        <v>67</v>
      </c>
      <c r="E126" s="10" t="s">
        <v>281</v>
      </c>
      <c r="F126" s="10">
        <v>2899</v>
      </c>
      <c r="G126" s="10" t="s">
        <v>390</v>
      </c>
      <c r="H126" s="10">
        <v>10119993</v>
      </c>
      <c r="I126" s="10" t="s">
        <v>391</v>
      </c>
      <c r="J126" s="11">
        <v>44147</v>
      </c>
      <c r="K126" s="10" t="s">
        <v>74</v>
      </c>
      <c r="L126" s="10" t="s">
        <v>99</v>
      </c>
      <c r="M126" s="10">
        <v>98388722</v>
      </c>
      <c r="N126" s="10"/>
      <c r="O126" s="10"/>
      <c r="P126" s="10"/>
      <c r="Q126" s="10" t="s">
        <v>1194</v>
      </c>
      <c r="R126" s="10" t="s">
        <v>1195</v>
      </c>
      <c r="S126" s="10">
        <v>5040500</v>
      </c>
      <c r="T126" s="10">
        <v>34</v>
      </c>
      <c r="U126" s="10"/>
    </row>
    <row r="127" spans="1:21" s="9" customFormat="1" ht="15.75" thickBot="1" x14ac:dyDescent="0.3">
      <c r="A127" s="8">
        <v>117</v>
      </c>
      <c r="B127" s="9" t="s">
        <v>573</v>
      </c>
      <c r="C127" s="10" t="s">
        <v>69</v>
      </c>
      <c r="D127" s="10" t="s">
        <v>67</v>
      </c>
      <c r="E127" s="10" t="s">
        <v>281</v>
      </c>
      <c r="F127" s="10">
        <v>2900</v>
      </c>
      <c r="G127" s="10" t="s">
        <v>390</v>
      </c>
      <c r="H127" s="10">
        <v>10119993</v>
      </c>
      <c r="I127" s="10" t="s">
        <v>391</v>
      </c>
      <c r="J127" s="11">
        <v>44147</v>
      </c>
      <c r="K127" s="10" t="s">
        <v>74</v>
      </c>
      <c r="L127" s="10" t="s">
        <v>99</v>
      </c>
      <c r="M127" s="10">
        <v>37558777</v>
      </c>
      <c r="N127" s="10"/>
      <c r="O127" s="10"/>
      <c r="P127" s="10"/>
      <c r="Q127" s="10" t="s">
        <v>1196</v>
      </c>
      <c r="R127" s="10" t="s">
        <v>1195</v>
      </c>
      <c r="S127" s="10">
        <v>5040500</v>
      </c>
      <c r="T127" s="10">
        <v>34</v>
      </c>
      <c r="U127" s="10"/>
    </row>
    <row r="128" spans="1:21" s="9" customFormat="1" ht="15.75" thickBot="1" x14ac:dyDescent="0.3">
      <c r="A128" s="8">
        <v>118</v>
      </c>
      <c r="B128" s="9" t="s">
        <v>574</v>
      </c>
      <c r="C128" s="10" t="s">
        <v>69</v>
      </c>
      <c r="D128" s="10" t="s">
        <v>67</v>
      </c>
      <c r="E128" s="10" t="s">
        <v>281</v>
      </c>
      <c r="F128" s="10">
        <v>2915</v>
      </c>
      <c r="G128" s="10" t="s">
        <v>390</v>
      </c>
      <c r="H128" s="10">
        <v>10119993</v>
      </c>
      <c r="I128" s="10" t="s">
        <v>391</v>
      </c>
      <c r="J128" s="11">
        <v>44153</v>
      </c>
      <c r="K128" s="10" t="s">
        <v>74</v>
      </c>
      <c r="L128" s="10" t="s">
        <v>99</v>
      </c>
      <c r="M128" s="10">
        <v>88027979</v>
      </c>
      <c r="N128" s="10"/>
      <c r="O128" s="10"/>
      <c r="P128" s="10"/>
      <c r="Q128" s="10" t="s">
        <v>1197</v>
      </c>
      <c r="R128" s="10" t="s">
        <v>1198</v>
      </c>
      <c r="S128" s="10">
        <v>6000000</v>
      </c>
      <c r="T128" s="10">
        <v>20</v>
      </c>
      <c r="U128" s="10"/>
    </row>
    <row r="129" spans="1:21" s="9" customFormat="1" ht="15.75" thickBot="1" x14ac:dyDescent="0.3">
      <c r="A129" s="8">
        <v>119</v>
      </c>
      <c r="B129" s="9" t="s">
        <v>575</v>
      </c>
      <c r="C129" s="10" t="s">
        <v>69</v>
      </c>
      <c r="D129" s="10" t="s">
        <v>67</v>
      </c>
      <c r="E129" s="10" t="s">
        <v>281</v>
      </c>
      <c r="F129" s="10">
        <v>2916</v>
      </c>
      <c r="G129" s="10" t="s">
        <v>390</v>
      </c>
      <c r="H129" s="10">
        <v>10119993</v>
      </c>
      <c r="I129" s="10" t="s">
        <v>391</v>
      </c>
      <c r="J129" s="11">
        <v>44153</v>
      </c>
      <c r="K129" s="10" t="s">
        <v>74</v>
      </c>
      <c r="L129" s="10" t="s">
        <v>99</v>
      </c>
      <c r="M129" s="10">
        <v>1127607960</v>
      </c>
      <c r="N129" s="10"/>
      <c r="O129" s="10"/>
      <c r="P129" s="10"/>
      <c r="Q129" s="10" t="s">
        <v>1199</v>
      </c>
      <c r="R129" s="10" t="s">
        <v>1200</v>
      </c>
      <c r="S129" s="10">
        <v>6000000</v>
      </c>
      <c r="T129" s="10">
        <v>20</v>
      </c>
      <c r="U129" s="10"/>
    </row>
    <row r="130" spans="1:21" s="9" customFormat="1" ht="15.75" thickBot="1" x14ac:dyDescent="0.3">
      <c r="A130" s="8">
        <v>120</v>
      </c>
      <c r="B130" s="9" t="s">
        <v>576</v>
      </c>
      <c r="C130" s="10" t="s">
        <v>69</v>
      </c>
      <c r="D130" s="10" t="s">
        <v>67</v>
      </c>
      <c r="E130" s="10" t="s">
        <v>281</v>
      </c>
      <c r="F130" s="10">
        <v>2917</v>
      </c>
      <c r="G130" s="10" t="s">
        <v>390</v>
      </c>
      <c r="H130" s="10">
        <v>10119993</v>
      </c>
      <c r="I130" s="10" t="s">
        <v>391</v>
      </c>
      <c r="J130" s="11">
        <v>44154</v>
      </c>
      <c r="K130" s="10" t="s">
        <v>74</v>
      </c>
      <c r="L130" s="10" t="s">
        <v>99</v>
      </c>
      <c r="M130" s="10">
        <v>1090338433</v>
      </c>
      <c r="N130" s="10"/>
      <c r="O130" s="10"/>
      <c r="P130" s="10"/>
      <c r="Q130" s="10" t="s">
        <v>1201</v>
      </c>
      <c r="R130" s="10" t="s">
        <v>1202</v>
      </c>
      <c r="S130" s="10">
        <v>5053223</v>
      </c>
      <c r="T130" s="10">
        <v>48</v>
      </c>
      <c r="U130" s="10" t="s">
        <v>1203</v>
      </c>
    </row>
    <row r="131" spans="1:21" s="9" customFormat="1" ht="15.75" thickBot="1" x14ac:dyDescent="0.3">
      <c r="A131" s="8">
        <v>121</v>
      </c>
      <c r="B131" s="9" t="s">
        <v>577</v>
      </c>
      <c r="C131" s="10" t="s">
        <v>69</v>
      </c>
      <c r="D131" s="10" t="s">
        <v>67</v>
      </c>
      <c r="E131" s="10" t="s">
        <v>281</v>
      </c>
      <c r="F131" s="10">
        <v>2920</v>
      </c>
      <c r="G131" s="10" t="s">
        <v>1048</v>
      </c>
      <c r="H131" s="10">
        <v>79314946</v>
      </c>
      <c r="I131" s="10" t="s">
        <v>988</v>
      </c>
      <c r="J131" s="11">
        <v>44148</v>
      </c>
      <c r="K131" s="10" t="s">
        <v>86</v>
      </c>
      <c r="L131" s="10" t="s">
        <v>75</v>
      </c>
      <c r="M131" s="10"/>
      <c r="N131" s="10">
        <v>891412140</v>
      </c>
      <c r="O131" s="10" t="s">
        <v>117</v>
      </c>
      <c r="P131" s="10"/>
      <c r="Q131" s="10" t="s">
        <v>1204</v>
      </c>
      <c r="R131" s="10" t="s">
        <v>1205</v>
      </c>
      <c r="S131" s="10">
        <v>5500000</v>
      </c>
      <c r="T131" s="10">
        <v>18</v>
      </c>
      <c r="U131" s="10"/>
    </row>
    <row r="132" spans="1:21" s="9" customFormat="1" ht="15.75" thickBot="1" x14ac:dyDescent="0.3">
      <c r="A132" s="8">
        <v>122</v>
      </c>
      <c r="B132" s="9" t="s">
        <v>578</v>
      </c>
      <c r="C132" s="10" t="s">
        <v>69</v>
      </c>
      <c r="D132" s="10" t="s">
        <v>67</v>
      </c>
      <c r="E132" s="10" t="s">
        <v>281</v>
      </c>
      <c r="F132" s="10">
        <v>2921</v>
      </c>
      <c r="G132" s="10" t="s">
        <v>334</v>
      </c>
      <c r="H132" s="10">
        <v>10098659</v>
      </c>
      <c r="I132" s="10" t="s">
        <v>335</v>
      </c>
      <c r="J132" s="11">
        <v>44154</v>
      </c>
      <c r="K132" s="10" t="s">
        <v>74</v>
      </c>
      <c r="L132" s="10" t="s">
        <v>99</v>
      </c>
      <c r="M132" s="10">
        <v>42030799</v>
      </c>
      <c r="N132" s="10"/>
      <c r="O132" s="10"/>
      <c r="P132" s="10"/>
      <c r="Q132" s="10" t="s">
        <v>487</v>
      </c>
      <c r="R132" s="10" t="s">
        <v>1206</v>
      </c>
      <c r="S132" s="10">
        <v>31994820</v>
      </c>
      <c r="T132" s="10">
        <v>300</v>
      </c>
      <c r="U132" s="10"/>
    </row>
    <row r="133" spans="1:21" s="9" customFormat="1" ht="15.75" thickBot="1" x14ac:dyDescent="0.3">
      <c r="A133" s="8">
        <v>123</v>
      </c>
      <c r="B133" s="9" t="s">
        <v>579</v>
      </c>
      <c r="C133" s="10" t="s">
        <v>69</v>
      </c>
      <c r="D133" s="10" t="s">
        <v>67</v>
      </c>
      <c r="E133" s="10" t="s">
        <v>281</v>
      </c>
      <c r="F133" s="10">
        <v>2922</v>
      </c>
      <c r="G133" s="10" t="s">
        <v>1048</v>
      </c>
      <c r="H133" s="10">
        <v>79314946</v>
      </c>
      <c r="I133" s="10" t="s">
        <v>988</v>
      </c>
      <c r="J133" s="11">
        <v>44152</v>
      </c>
      <c r="K133" s="10" t="s">
        <v>86</v>
      </c>
      <c r="L133" s="10" t="s">
        <v>75</v>
      </c>
      <c r="M133" s="10"/>
      <c r="N133" s="10">
        <v>900026333</v>
      </c>
      <c r="O133" s="10" t="s">
        <v>73</v>
      </c>
      <c r="P133" s="10"/>
      <c r="Q133" s="10" t="s">
        <v>1207</v>
      </c>
      <c r="R133" s="10" t="s">
        <v>1208</v>
      </c>
      <c r="S133" s="10">
        <v>18699800</v>
      </c>
      <c r="T133" s="10">
        <v>365</v>
      </c>
      <c r="U133" s="10"/>
    </row>
    <row r="134" spans="1:21" s="9" customFormat="1" ht="15.75" thickBot="1" x14ac:dyDescent="0.3">
      <c r="A134" s="8">
        <v>124</v>
      </c>
      <c r="B134" s="9" t="s">
        <v>580</v>
      </c>
      <c r="C134" s="10" t="s">
        <v>69</v>
      </c>
      <c r="D134" s="10" t="s">
        <v>67</v>
      </c>
      <c r="E134" s="10" t="s">
        <v>281</v>
      </c>
      <c r="F134" s="10">
        <v>2924</v>
      </c>
      <c r="G134" s="10" t="s">
        <v>390</v>
      </c>
      <c r="H134" s="10">
        <v>10119993</v>
      </c>
      <c r="I134" s="10" t="s">
        <v>391</v>
      </c>
      <c r="J134" s="11">
        <v>44148</v>
      </c>
      <c r="K134" s="10" t="s">
        <v>74</v>
      </c>
      <c r="L134" s="10" t="s">
        <v>99</v>
      </c>
      <c r="M134" s="10">
        <v>1067859141</v>
      </c>
      <c r="N134" s="10"/>
      <c r="O134" s="10"/>
      <c r="P134" s="10"/>
      <c r="Q134" s="10" t="s">
        <v>1209</v>
      </c>
      <c r="R134" s="10" t="s">
        <v>1195</v>
      </c>
      <c r="S134" s="10">
        <v>5040500</v>
      </c>
      <c r="T134" s="10">
        <v>33</v>
      </c>
      <c r="U134" s="10"/>
    </row>
    <row r="135" spans="1:21" s="9" customFormat="1" ht="15.75" thickBot="1" x14ac:dyDescent="0.3">
      <c r="A135" s="8">
        <v>125</v>
      </c>
      <c r="B135" s="9" t="s">
        <v>581</v>
      </c>
      <c r="C135" s="10" t="s">
        <v>69</v>
      </c>
      <c r="D135" s="10" t="s">
        <v>67</v>
      </c>
      <c r="E135" s="10" t="s">
        <v>281</v>
      </c>
      <c r="F135" s="10">
        <v>2925</v>
      </c>
      <c r="G135" s="10" t="s">
        <v>390</v>
      </c>
      <c r="H135" s="10">
        <v>10119993</v>
      </c>
      <c r="I135" s="10" t="s">
        <v>391</v>
      </c>
      <c r="J135" s="11">
        <v>44148</v>
      </c>
      <c r="K135" s="10" t="s">
        <v>74</v>
      </c>
      <c r="L135" s="10" t="s">
        <v>99</v>
      </c>
      <c r="M135" s="10">
        <v>46457774</v>
      </c>
      <c r="N135" s="10"/>
      <c r="O135" s="10"/>
      <c r="P135" s="10"/>
      <c r="Q135" s="10" t="s">
        <v>1210</v>
      </c>
      <c r="R135" s="10" t="s">
        <v>1195</v>
      </c>
      <c r="S135" s="10">
        <v>5040500</v>
      </c>
      <c r="T135" s="10">
        <v>33</v>
      </c>
      <c r="U135" s="10"/>
    </row>
    <row r="136" spans="1:21" s="9" customFormat="1" ht="15.75" thickBot="1" x14ac:dyDescent="0.3">
      <c r="A136" s="8">
        <v>126</v>
      </c>
      <c r="B136" s="9" t="s">
        <v>582</v>
      </c>
      <c r="C136" s="10" t="s">
        <v>69</v>
      </c>
      <c r="D136" s="10" t="s">
        <v>67</v>
      </c>
      <c r="E136" s="10" t="s">
        <v>281</v>
      </c>
      <c r="F136" s="10">
        <v>2927</v>
      </c>
      <c r="G136" s="10" t="s">
        <v>390</v>
      </c>
      <c r="H136" s="10">
        <v>10119993</v>
      </c>
      <c r="I136" s="10" t="s">
        <v>391</v>
      </c>
      <c r="J136" s="11">
        <v>44148</v>
      </c>
      <c r="K136" s="10" t="s">
        <v>74</v>
      </c>
      <c r="L136" s="10" t="s">
        <v>99</v>
      </c>
      <c r="M136" s="10">
        <v>1085253283</v>
      </c>
      <c r="N136" s="10"/>
      <c r="O136" s="10"/>
      <c r="P136" s="10"/>
      <c r="Q136" s="10" t="s">
        <v>1211</v>
      </c>
      <c r="R136" s="10" t="s">
        <v>1195</v>
      </c>
      <c r="S136" s="10">
        <v>5930000</v>
      </c>
      <c r="T136" s="10">
        <v>33</v>
      </c>
      <c r="U136" s="10"/>
    </row>
    <row r="137" spans="1:21" s="9" customFormat="1" ht="15.75" thickBot="1" x14ac:dyDescent="0.3">
      <c r="A137" s="8">
        <v>127</v>
      </c>
      <c r="B137" s="9" t="s">
        <v>583</v>
      </c>
      <c r="C137" s="10" t="s">
        <v>69</v>
      </c>
      <c r="D137" s="10" t="s">
        <v>67</v>
      </c>
      <c r="E137" s="10" t="s">
        <v>281</v>
      </c>
      <c r="F137" s="10">
        <v>2930</v>
      </c>
      <c r="G137" s="10" t="s">
        <v>390</v>
      </c>
      <c r="H137" s="10">
        <v>10119993</v>
      </c>
      <c r="I137" s="10" t="s">
        <v>391</v>
      </c>
      <c r="J137" s="11">
        <v>44148</v>
      </c>
      <c r="K137" s="10" t="s">
        <v>74</v>
      </c>
      <c r="L137" s="10" t="s">
        <v>99</v>
      </c>
      <c r="M137" s="10">
        <v>1088249840</v>
      </c>
      <c r="N137" s="10"/>
      <c r="O137" s="10"/>
      <c r="P137" s="10"/>
      <c r="Q137" s="10" t="s">
        <v>1212</v>
      </c>
      <c r="R137" s="10" t="s">
        <v>1195</v>
      </c>
      <c r="S137" s="10">
        <v>5040500</v>
      </c>
      <c r="T137" s="10">
        <v>33</v>
      </c>
      <c r="U137" s="10"/>
    </row>
    <row r="138" spans="1:21" s="9" customFormat="1" ht="15.75" thickBot="1" x14ac:dyDescent="0.3">
      <c r="A138" s="8">
        <v>128</v>
      </c>
      <c r="B138" s="9" t="s">
        <v>584</v>
      </c>
      <c r="C138" s="10" t="s">
        <v>69</v>
      </c>
      <c r="D138" s="10" t="s">
        <v>67</v>
      </c>
      <c r="E138" s="10" t="s">
        <v>281</v>
      </c>
      <c r="F138" s="10">
        <v>2931</v>
      </c>
      <c r="G138" s="10" t="s">
        <v>390</v>
      </c>
      <c r="H138" s="10">
        <v>10119993</v>
      </c>
      <c r="I138" s="10" t="s">
        <v>391</v>
      </c>
      <c r="J138" s="11">
        <v>44148</v>
      </c>
      <c r="K138" s="10" t="s">
        <v>74</v>
      </c>
      <c r="L138" s="10" t="s">
        <v>99</v>
      </c>
      <c r="M138" s="10">
        <v>4628210</v>
      </c>
      <c r="N138" s="10"/>
      <c r="O138" s="10"/>
      <c r="P138" s="10"/>
      <c r="Q138" s="10" t="s">
        <v>1213</v>
      </c>
      <c r="R138" s="10" t="s">
        <v>1195</v>
      </c>
      <c r="S138" s="10">
        <v>5040500</v>
      </c>
      <c r="T138" s="10">
        <v>33</v>
      </c>
      <c r="U138" s="10"/>
    </row>
    <row r="139" spans="1:21" s="9" customFormat="1" ht="15.75" thickBot="1" x14ac:dyDescent="0.3">
      <c r="A139" s="8">
        <v>129</v>
      </c>
      <c r="B139" s="9" t="s">
        <v>585</v>
      </c>
      <c r="C139" s="10" t="s">
        <v>69</v>
      </c>
      <c r="D139" s="10" t="s">
        <v>67</v>
      </c>
      <c r="E139" s="10" t="s">
        <v>281</v>
      </c>
      <c r="F139" s="10">
        <v>2932</v>
      </c>
      <c r="G139" s="10" t="s">
        <v>390</v>
      </c>
      <c r="H139" s="10">
        <v>10119993</v>
      </c>
      <c r="I139" s="10" t="s">
        <v>391</v>
      </c>
      <c r="J139" s="11">
        <v>44148</v>
      </c>
      <c r="K139" s="10" t="s">
        <v>74</v>
      </c>
      <c r="L139" s="10" t="s">
        <v>99</v>
      </c>
      <c r="M139" s="10">
        <v>10305955</v>
      </c>
      <c r="N139" s="10"/>
      <c r="O139" s="10"/>
      <c r="P139" s="10"/>
      <c r="Q139" s="10" t="s">
        <v>1214</v>
      </c>
      <c r="R139" s="10" t="s">
        <v>1195</v>
      </c>
      <c r="S139" s="10">
        <v>5040500</v>
      </c>
      <c r="T139" s="10">
        <v>33</v>
      </c>
      <c r="U139" s="10"/>
    </row>
    <row r="140" spans="1:21" s="9" customFormat="1" ht="15.75" thickBot="1" x14ac:dyDescent="0.3">
      <c r="A140" s="8">
        <v>130</v>
      </c>
      <c r="B140" s="9" t="s">
        <v>586</v>
      </c>
      <c r="C140" s="10" t="s">
        <v>69</v>
      </c>
      <c r="D140" s="10" t="s">
        <v>67</v>
      </c>
      <c r="E140" s="10" t="s">
        <v>281</v>
      </c>
      <c r="F140" s="10">
        <v>2933</v>
      </c>
      <c r="G140" s="10" t="s">
        <v>390</v>
      </c>
      <c r="H140" s="10">
        <v>10119993</v>
      </c>
      <c r="I140" s="10" t="s">
        <v>391</v>
      </c>
      <c r="J140" s="11">
        <v>44148</v>
      </c>
      <c r="K140" s="10" t="s">
        <v>74</v>
      </c>
      <c r="L140" s="10" t="s">
        <v>99</v>
      </c>
      <c r="M140" s="10">
        <v>1047376004</v>
      </c>
      <c r="N140" s="10"/>
      <c r="O140" s="10"/>
      <c r="P140" s="10"/>
      <c r="Q140" s="10" t="s">
        <v>1215</v>
      </c>
      <c r="R140" s="10" t="s">
        <v>1195</v>
      </c>
      <c r="S140" s="10">
        <v>5040500</v>
      </c>
      <c r="T140" s="10">
        <v>33</v>
      </c>
      <c r="U140" s="10"/>
    </row>
    <row r="141" spans="1:21" s="9" customFormat="1" ht="15.75" thickBot="1" x14ac:dyDescent="0.3">
      <c r="A141" s="8">
        <v>131</v>
      </c>
      <c r="B141" s="9" t="s">
        <v>587</v>
      </c>
      <c r="C141" s="10" t="s">
        <v>69</v>
      </c>
      <c r="D141" s="10" t="s">
        <v>67</v>
      </c>
      <c r="E141" s="10" t="s">
        <v>281</v>
      </c>
      <c r="F141" s="10">
        <v>2934</v>
      </c>
      <c r="G141" s="10" t="s">
        <v>390</v>
      </c>
      <c r="H141" s="10">
        <v>10119993</v>
      </c>
      <c r="I141" s="10" t="s">
        <v>391</v>
      </c>
      <c r="J141" s="11">
        <v>44148</v>
      </c>
      <c r="K141" s="10" t="s">
        <v>74</v>
      </c>
      <c r="L141" s="10" t="s">
        <v>99</v>
      </c>
      <c r="M141" s="10">
        <v>8648586</v>
      </c>
      <c r="N141" s="10"/>
      <c r="O141" s="10"/>
      <c r="P141" s="10"/>
      <c r="Q141" s="10" t="s">
        <v>1216</v>
      </c>
      <c r="R141" s="10" t="s">
        <v>1195</v>
      </c>
      <c r="S141" s="10">
        <v>5040500</v>
      </c>
      <c r="T141" s="10">
        <v>33</v>
      </c>
      <c r="U141" s="10"/>
    </row>
    <row r="142" spans="1:21" s="9" customFormat="1" ht="15.75" thickBot="1" x14ac:dyDescent="0.3">
      <c r="A142" s="8">
        <v>132</v>
      </c>
      <c r="B142" s="9" t="s">
        <v>588</v>
      </c>
      <c r="C142" s="10" t="s">
        <v>69</v>
      </c>
      <c r="D142" s="10" t="s">
        <v>67</v>
      </c>
      <c r="E142" s="10" t="s">
        <v>281</v>
      </c>
      <c r="F142" s="10">
        <v>2935</v>
      </c>
      <c r="G142" s="10" t="s">
        <v>390</v>
      </c>
      <c r="H142" s="10">
        <v>10119993</v>
      </c>
      <c r="I142" s="10" t="s">
        <v>391</v>
      </c>
      <c r="J142" s="11">
        <v>44148</v>
      </c>
      <c r="K142" s="10" t="s">
        <v>74</v>
      </c>
      <c r="L142" s="10" t="s">
        <v>99</v>
      </c>
      <c r="M142" s="10">
        <v>1088256332</v>
      </c>
      <c r="N142" s="10"/>
      <c r="O142" s="10"/>
      <c r="P142" s="10"/>
      <c r="Q142" s="10" t="s">
        <v>1217</v>
      </c>
      <c r="R142" s="10" t="s">
        <v>1195</v>
      </c>
      <c r="S142" s="10">
        <v>5040500</v>
      </c>
      <c r="T142" s="10">
        <v>33</v>
      </c>
      <c r="U142" s="10"/>
    </row>
    <row r="143" spans="1:21" s="9" customFormat="1" ht="15.75" thickBot="1" x14ac:dyDescent="0.3">
      <c r="A143" s="8">
        <v>133</v>
      </c>
      <c r="B143" s="9" t="s">
        <v>589</v>
      </c>
      <c r="C143" s="10" t="s">
        <v>69</v>
      </c>
      <c r="D143" s="10" t="s">
        <v>67</v>
      </c>
      <c r="E143" s="10" t="s">
        <v>281</v>
      </c>
      <c r="F143" s="10">
        <v>2936</v>
      </c>
      <c r="G143" s="10" t="s">
        <v>390</v>
      </c>
      <c r="H143" s="10">
        <v>10119993</v>
      </c>
      <c r="I143" s="10" t="s">
        <v>391</v>
      </c>
      <c r="J143" s="11">
        <v>44148</v>
      </c>
      <c r="K143" s="10" t="s">
        <v>74</v>
      </c>
      <c r="L143" s="10" t="s">
        <v>99</v>
      </c>
      <c r="M143" s="10">
        <v>42162283</v>
      </c>
      <c r="N143" s="10"/>
      <c r="O143" s="10"/>
      <c r="P143" s="10"/>
      <c r="Q143" s="10" t="s">
        <v>1218</v>
      </c>
      <c r="R143" s="10" t="s">
        <v>1195</v>
      </c>
      <c r="S143" s="10">
        <v>5040500</v>
      </c>
      <c r="T143" s="10">
        <v>33</v>
      </c>
      <c r="U143" s="10"/>
    </row>
    <row r="144" spans="1:21" s="9" customFormat="1" ht="15.75" thickBot="1" x14ac:dyDescent="0.3">
      <c r="A144" s="8">
        <v>134</v>
      </c>
      <c r="B144" s="9" t="s">
        <v>590</v>
      </c>
      <c r="C144" s="10" t="s">
        <v>69</v>
      </c>
      <c r="D144" s="10" t="s">
        <v>67</v>
      </c>
      <c r="E144" s="10" t="s">
        <v>281</v>
      </c>
      <c r="F144" s="10">
        <v>2937</v>
      </c>
      <c r="G144" s="10" t="s">
        <v>390</v>
      </c>
      <c r="H144" s="10">
        <v>10119993</v>
      </c>
      <c r="I144" s="10" t="s">
        <v>391</v>
      </c>
      <c r="J144" s="11">
        <v>44148</v>
      </c>
      <c r="K144" s="10" t="s">
        <v>74</v>
      </c>
      <c r="L144" s="10" t="s">
        <v>99</v>
      </c>
      <c r="M144" s="10">
        <v>1090363949</v>
      </c>
      <c r="N144" s="10"/>
      <c r="O144" s="10"/>
      <c r="P144" s="10"/>
      <c r="Q144" s="10" t="s">
        <v>1219</v>
      </c>
      <c r="R144" s="10" t="s">
        <v>1195</v>
      </c>
      <c r="S144" s="10">
        <v>5040500</v>
      </c>
      <c r="T144" s="10">
        <v>33</v>
      </c>
      <c r="U144" s="10"/>
    </row>
    <row r="145" spans="1:21" s="9" customFormat="1" ht="15.75" thickBot="1" x14ac:dyDescent="0.3">
      <c r="A145" s="8">
        <v>135</v>
      </c>
      <c r="B145" s="9" t="s">
        <v>591</v>
      </c>
      <c r="C145" s="10" t="s">
        <v>69</v>
      </c>
      <c r="D145" s="10" t="s">
        <v>67</v>
      </c>
      <c r="E145" s="10" t="s">
        <v>281</v>
      </c>
      <c r="F145" s="10">
        <v>2938</v>
      </c>
      <c r="G145" s="10" t="s">
        <v>390</v>
      </c>
      <c r="H145" s="10">
        <v>10119993</v>
      </c>
      <c r="I145" s="10" t="s">
        <v>391</v>
      </c>
      <c r="J145" s="11">
        <v>44148</v>
      </c>
      <c r="K145" s="10" t="s">
        <v>74</v>
      </c>
      <c r="L145" s="10" t="s">
        <v>99</v>
      </c>
      <c r="M145" s="10">
        <v>1088263771</v>
      </c>
      <c r="N145" s="10"/>
      <c r="O145" s="10"/>
      <c r="P145" s="10"/>
      <c r="Q145" s="10" t="s">
        <v>1220</v>
      </c>
      <c r="R145" s="10" t="s">
        <v>1195</v>
      </c>
      <c r="S145" s="10">
        <v>5040500</v>
      </c>
      <c r="T145" s="10">
        <v>33</v>
      </c>
      <c r="U145" s="10"/>
    </row>
    <row r="146" spans="1:21" s="9" customFormat="1" ht="15.75" thickBot="1" x14ac:dyDescent="0.3">
      <c r="A146" s="8">
        <v>136</v>
      </c>
      <c r="B146" s="9" t="s">
        <v>592</v>
      </c>
      <c r="C146" s="10" t="s">
        <v>69</v>
      </c>
      <c r="D146" s="10" t="s">
        <v>67</v>
      </c>
      <c r="E146" s="10" t="s">
        <v>281</v>
      </c>
      <c r="F146" s="10">
        <v>2939</v>
      </c>
      <c r="G146" s="10" t="s">
        <v>390</v>
      </c>
      <c r="H146" s="10">
        <v>10119993</v>
      </c>
      <c r="I146" s="10" t="s">
        <v>391</v>
      </c>
      <c r="J146" s="11">
        <v>44148</v>
      </c>
      <c r="K146" s="10" t="s">
        <v>74</v>
      </c>
      <c r="L146" s="10" t="s">
        <v>99</v>
      </c>
      <c r="M146" s="10">
        <v>60411959</v>
      </c>
      <c r="N146" s="10"/>
      <c r="O146" s="10"/>
      <c r="P146" s="10"/>
      <c r="Q146" s="10" t="s">
        <v>1221</v>
      </c>
      <c r="R146" s="10" t="s">
        <v>1195</v>
      </c>
      <c r="S146" s="10">
        <v>5040500</v>
      </c>
      <c r="T146" s="10">
        <v>33</v>
      </c>
      <c r="U146" s="10"/>
    </row>
    <row r="147" spans="1:21" s="9" customFormat="1" ht="15.75" thickBot="1" x14ac:dyDescent="0.3">
      <c r="A147" s="8">
        <v>137</v>
      </c>
      <c r="B147" s="9" t="s">
        <v>593</v>
      </c>
      <c r="C147" s="10" t="s">
        <v>69</v>
      </c>
      <c r="D147" s="10" t="s">
        <v>67</v>
      </c>
      <c r="E147" s="10" t="s">
        <v>281</v>
      </c>
      <c r="F147" s="10">
        <v>2940</v>
      </c>
      <c r="G147" s="10" t="s">
        <v>390</v>
      </c>
      <c r="H147" s="10">
        <v>10119993</v>
      </c>
      <c r="I147" s="10" t="s">
        <v>391</v>
      </c>
      <c r="J147" s="11">
        <v>44148</v>
      </c>
      <c r="K147" s="10" t="s">
        <v>74</v>
      </c>
      <c r="L147" s="10" t="s">
        <v>99</v>
      </c>
      <c r="M147" s="10">
        <v>42162299</v>
      </c>
      <c r="N147" s="10"/>
      <c r="O147" s="10"/>
      <c r="P147" s="10"/>
      <c r="Q147" s="10" t="s">
        <v>1222</v>
      </c>
      <c r="R147" s="10" t="s">
        <v>1195</v>
      </c>
      <c r="S147" s="10">
        <v>5040500</v>
      </c>
      <c r="T147" s="10">
        <v>33</v>
      </c>
      <c r="U147" s="10"/>
    </row>
    <row r="148" spans="1:21" s="9" customFormat="1" ht="15.75" thickBot="1" x14ac:dyDescent="0.3">
      <c r="A148" s="8">
        <v>138</v>
      </c>
      <c r="B148" s="9" t="s">
        <v>594</v>
      </c>
      <c r="C148" s="10" t="s">
        <v>69</v>
      </c>
      <c r="D148" s="10" t="s">
        <v>67</v>
      </c>
      <c r="E148" s="10" t="s">
        <v>281</v>
      </c>
      <c r="F148" s="10">
        <v>2941</v>
      </c>
      <c r="G148" s="10" t="s">
        <v>390</v>
      </c>
      <c r="H148" s="10">
        <v>10119993</v>
      </c>
      <c r="I148" s="10" t="s">
        <v>391</v>
      </c>
      <c r="J148" s="11">
        <v>44148</v>
      </c>
      <c r="K148" s="10" t="s">
        <v>74</v>
      </c>
      <c r="L148" s="10" t="s">
        <v>99</v>
      </c>
      <c r="M148" s="10">
        <v>1085252854</v>
      </c>
      <c r="N148" s="10"/>
      <c r="O148" s="10"/>
      <c r="P148" s="10"/>
      <c r="Q148" s="10" t="s">
        <v>1223</v>
      </c>
      <c r="R148" s="10" t="s">
        <v>1195</v>
      </c>
      <c r="S148" s="10">
        <v>5040500</v>
      </c>
      <c r="T148" s="10">
        <v>33</v>
      </c>
      <c r="U148" s="10"/>
    </row>
    <row r="149" spans="1:21" s="9" customFormat="1" ht="15.75" thickBot="1" x14ac:dyDescent="0.3">
      <c r="A149" s="8">
        <v>139</v>
      </c>
      <c r="B149" s="9" t="s">
        <v>595</v>
      </c>
      <c r="C149" s="10" t="s">
        <v>69</v>
      </c>
      <c r="D149" s="10" t="s">
        <v>67</v>
      </c>
      <c r="E149" s="10" t="s">
        <v>281</v>
      </c>
      <c r="F149" s="10">
        <v>2942</v>
      </c>
      <c r="G149" s="10" t="s">
        <v>390</v>
      </c>
      <c r="H149" s="10">
        <v>10119993</v>
      </c>
      <c r="I149" s="10" t="s">
        <v>391</v>
      </c>
      <c r="J149" s="11">
        <v>44148</v>
      </c>
      <c r="K149" s="10" t="s">
        <v>74</v>
      </c>
      <c r="L149" s="10" t="s">
        <v>99</v>
      </c>
      <c r="M149" s="10">
        <v>25001761</v>
      </c>
      <c r="N149" s="10"/>
      <c r="O149" s="10"/>
      <c r="P149" s="10"/>
      <c r="Q149" s="10" t="s">
        <v>1224</v>
      </c>
      <c r="R149" s="10" t="s">
        <v>1195</v>
      </c>
      <c r="S149" s="10">
        <v>5040500</v>
      </c>
      <c r="T149" s="10">
        <v>33</v>
      </c>
      <c r="U149" s="10"/>
    </row>
    <row r="150" spans="1:21" s="9" customFormat="1" ht="15.75" thickBot="1" x14ac:dyDescent="0.3">
      <c r="A150" s="8">
        <v>140</v>
      </c>
      <c r="B150" s="9" t="s">
        <v>596</v>
      </c>
      <c r="C150" s="10" t="s">
        <v>69</v>
      </c>
      <c r="D150" s="10" t="s">
        <v>67</v>
      </c>
      <c r="E150" s="10" t="s">
        <v>281</v>
      </c>
      <c r="F150" s="10">
        <v>2943</v>
      </c>
      <c r="G150" s="10" t="s">
        <v>390</v>
      </c>
      <c r="H150" s="10">
        <v>10119993</v>
      </c>
      <c r="I150" s="10" t="s">
        <v>391</v>
      </c>
      <c r="J150" s="11">
        <v>44148</v>
      </c>
      <c r="K150" s="10" t="s">
        <v>74</v>
      </c>
      <c r="L150" s="10" t="s">
        <v>99</v>
      </c>
      <c r="M150" s="10">
        <v>33745744</v>
      </c>
      <c r="N150" s="10"/>
      <c r="O150" s="10"/>
      <c r="P150" s="10"/>
      <c r="Q150" s="10" t="s">
        <v>1225</v>
      </c>
      <c r="R150" s="10" t="s">
        <v>1195</v>
      </c>
      <c r="S150" s="10">
        <v>5040500</v>
      </c>
      <c r="T150" s="10">
        <v>33</v>
      </c>
      <c r="U150" s="10"/>
    </row>
    <row r="151" spans="1:21" s="9" customFormat="1" ht="15.75" thickBot="1" x14ac:dyDescent="0.3">
      <c r="A151" s="8">
        <v>141</v>
      </c>
      <c r="B151" s="9" t="s">
        <v>597</v>
      </c>
      <c r="C151" s="10" t="s">
        <v>69</v>
      </c>
      <c r="D151" s="10" t="s">
        <v>67</v>
      </c>
      <c r="E151" s="10" t="s">
        <v>281</v>
      </c>
      <c r="F151" s="10">
        <v>2944</v>
      </c>
      <c r="G151" s="10" t="s">
        <v>390</v>
      </c>
      <c r="H151" s="10">
        <v>10119993</v>
      </c>
      <c r="I151" s="10" t="s">
        <v>391</v>
      </c>
      <c r="J151" s="11">
        <v>44148</v>
      </c>
      <c r="K151" s="10" t="s">
        <v>74</v>
      </c>
      <c r="L151" s="10" t="s">
        <v>99</v>
      </c>
      <c r="M151" s="10">
        <v>1090369071</v>
      </c>
      <c r="N151" s="10"/>
      <c r="O151" s="10"/>
      <c r="P151" s="10"/>
      <c r="Q151" s="10" t="s">
        <v>1226</v>
      </c>
      <c r="R151" s="10" t="s">
        <v>1195</v>
      </c>
      <c r="S151" s="10">
        <v>5040500</v>
      </c>
      <c r="T151" s="10">
        <v>33</v>
      </c>
      <c r="U151" s="10"/>
    </row>
    <row r="152" spans="1:21" s="9" customFormat="1" ht="15.75" thickBot="1" x14ac:dyDescent="0.3">
      <c r="A152" s="8">
        <v>142</v>
      </c>
      <c r="B152" s="9" t="s">
        <v>598</v>
      </c>
      <c r="C152" s="10" t="s">
        <v>69</v>
      </c>
      <c r="D152" s="10" t="s">
        <v>67</v>
      </c>
      <c r="E152" s="10" t="s">
        <v>281</v>
      </c>
      <c r="F152" s="10">
        <v>2946</v>
      </c>
      <c r="G152" s="10" t="s">
        <v>1029</v>
      </c>
      <c r="H152" s="10">
        <v>11443583</v>
      </c>
      <c r="I152" s="10" t="s">
        <v>994</v>
      </c>
      <c r="J152" s="11">
        <v>44156</v>
      </c>
      <c r="K152" s="10" t="s">
        <v>74</v>
      </c>
      <c r="L152" s="10" t="s">
        <v>99</v>
      </c>
      <c r="M152" s="10">
        <v>16077478</v>
      </c>
      <c r="N152" s="10"/>
      <c r="O152" s="10"/>
      <c r="P152" s="10"/>
      <c r="Q152" s="10" t="s">
        <v>1227</v>
      </c>
      <c r="R152" s="10" t="s">
        <v>1228</v>
      </c>
      <c r="S152" s="10">
        <v>4800000</v>
      </c>
      <c r="T152" s="10">
        <v>29</v>
      </c>
      <c r="U152" s="10"/>
    </row>
    <row r="153" spans="1:21" s="9" customFormat="1" ht="15.75" thickBot="1" x14ac:dyDescent="0.3">
      <c r="A153" s="8">
        <v>143</v>
      </c>
      <c r="B153" s="9" t="s">
        <v>599</v>
      </c>
      <c r="C153" s="10" t="s">
        <v>69</v>
      </c>
      <c r="D153" s="10" t="s">
        <v>67</v>
      </c>
      <c r="E153" s="10" t="s">
        <v>281</v>
      </c>
      <c r="F153" s="10">
        <v>2947</v>
      </c>
      <c r="G153" s="10" t="s">
        <v>390</v>
      </c>
      <c r="H153" s="10">
        <v>10119993</v>
      </c>
      <c r="I153" s="10" t="s">
        <v>391</v>
      </c>
      <c r="J153" s="11">
        <v>44152</v>
      </c>
      <c r="K153" s="10" t="s">
        <v>74</v>
      </c>
      <c r="L153" s="10" t="s">
        <v>99</v>
      </c>
      <c r="M153" s="10">
        <v>94531260</v>
      </c>
      <c r="N153" s="10"/>
      <c r="O153" s="10"/>
      <c r="P153" s="10"/>
      <c r="Q153" s="10" t="s">
        <v>1229</v>
      </c>
      <c r="R153" s="10" t="s">
        <v>998</v>
      </c>
      <c r="S153" s="10">
        <v>9000000</v>
      </c>
      <c r="T153" s="10">
        <v>21</v>
      </c>
      <c r="U153" s="10"/>
    </row>
    <row r="154" spans="1:21" s="9" customFormat="1" ht="15.75" thickBot="1" x14ac:dyDescent="0.3">
      <c r="A154" s="8">
        <v>144</v>
      </c>
      <c r="B154" s="9" t="s">
        <v>600</v>
      </c>
      <c r="C154" s="10" t="s">
        <v>69</v>
      </c>
      <c r="D154" s="10" t="s">
        <v>67</v>
      </c>
      <c r="E154" s="10" t="s">
        <v>281</v>
      </c>
      <c r="F154" s="10">
        <v>2948</v>
      </c>
      <c r="G154" s="10" t="s">
        <v>1134</v>
      </c>
      <c r="H154" s="10">
        <v>42003222</v>
      </c>
      <c r="I154" s="10" t="s">
        <v>994</v>
      </c>
      <c r="J154" s="11">
        <v>44152</v>
      </c>
      <c r="K154" s="10" t="s">
        <v>74</v>
      </c>
      <c r="L154" s="10" t="s">
        <v>99</v>
      </c>
      <c r="M154" s="10">
        <v>19239273</v>
      </c>
      <c r="N154" s="10"/>
      <c r="O154" s="10"/>
      <c r="P154" s="10"/>
      <c r="Q154" s="10" t="s">
        <v>1230</v>
      </c>
      <c r="R154" s="10" t="s">
        <v>1231</v>
      </c>
      <c r="S154" s="10">
        <v>5200000</v>
      </c>
      <c r="T154" s="10">
        <v>30</v>
      </c>
      <c r="U154" s="10"/>
    </row>
    <row r="155" spans="1:21" s="9" customFormat="1" ht="15.75" thickBot="1" x14ac:dyDescent="0.3">
      <c r="A155" s="8">
        <v>145</v>
      </c>
      <c r="B155" s="9" t="s">
        <v>601</v>
      </c>
      <c r="C155" s="10" t="s">
        <v>69</v>
      </c>
      <c r="D155" s="10" t="s">
        <v>67</v>
      </c>
      <c r="E155" s="10" t="s">
        <v>281</v>
      </c>
      <c r="F155" s="10">
        <v>2953</v>
      </c>
      <c r="G155" s="10" t="s">
        <v>1048</v>
      </c>
      <c r="H155" s="10">
        <v>79314946</v>
      </c>
      <c r="I155" s="10" t="s">
        <v>988</v>
      </c>
      <c r="J155" s="11">
        <v>44152</v>
      </c>
      <c r="K155" s="10" t="s">
        <v>86</v>
      </c>
      <c r="L155" s="10" t="s">
        <v>75</v>
      </c>
      <c r="M155" s="10"/>
      <c r="N155" s="10">
        <v>900862658</v>
      </c>
      <c r="O155" s="10" t="s">
        <v>142</v>
      </c>
      <c r="P155" s="10"/>
      <c r="Q155" s="10" t="s">
        <v>1185</v>
      </c>
      <c r="R155" s="10" t="s">
        <v>1232</v>
      </c>
      <c r="S155" s="10">
        <v>5000000</v>
      </c>
      <c r="T155" s="10">
        <v>42</v>
      </c>
      <c r="U155" s="10"/>
    </row>
    <row r="156" spans="1:21" s="9" customFormat="1" ht="15.75" thickBot="1" x14ac:dyDescent="0.3">
      <c r="A156" s="8">
        <v>146</v>
      </c>
      <c r="B156" s="9" t="s">
        <v>602</v>
      </c>
      <c r="C156" s="10" t="s">
        <v>69</v>
      </c>
      <c r="D156" s="10" t="s">
        <v>67</v>
      </c>
      <c r="E156" s="10" t="s">
        <v>281</v>
      </c>
      <c r="F156" s="10">
        <v>2957</v>
      </c>
      <c r="G156" s="10" t="s">
        <v>1134</v>
      </c>
      <c r="H156" s="10">
        <v>42003222</v>
      </c>
      <c r="I156" s="10" t="s">
        <v>994</v>
      </c>
      <c r="J156" s="11">
        <v>44154</v>
      </c>
      <c r="K156" s="10" t="s">
        <v>74</v>
      </c>
      <c r="L156" s="10" t="s">
        <v>99</v>
      </c>
      <c r="M156" s="10">
        <v>1088251294</v>
      </c>
      <c r="N156" s="10"/>
      <c r="O156" s="10"/>
      <c r="P156" s="10"/>
      <c r="Q156" s="10" t="s">
        <v>1233</v>
      </c>
      <c r="R156" s="10" t="s">
        <v>1234</v>
      </c>
      <c r="S156" s="10">
        <v>4700000</v>
      </c>
      <c r="T156" s="10">
        <v>28</v>
      </c>
      <c r="U156" s="10"/>
    </row>
    <row r="157" spans="1:21" s="9" customFormat="1" ht="15.75" thickBot="1" x14ac:dyDescent="0.3">
      <c r="A157" s="8">
        <v>147</v>
      </c>
      <c r="B157" s="9" t="s">
        <v>603</v>
      </c>
      <c r="C157" s="10" t="s">
        <v>69</v>
      </c>
      <c r="D157" s="10" t="s">
        <v>67</v>
      </c>
      <c r="E157" s="10" t="s">
        <v>281</v>
      </c>
      <c r="F157" s="10">
        <v>2958</v>
      </c>
      <c r="G157" s="10" t="s">
        <v>1134</v>
      </c>
      <c r="H157" s="10">
        <v>42003222</v>
      </c>
      <c r="I157" s="10" t="s">
        <v>994</v>
      </c>
      <c r="J157" s="11">
        <v>44154</v>
      </c>
      <c r="K157" s="10" t="s">
        <v>74</v>
      </c>
      <c r="L157" s="10" t="s">
        <v>99</v>
      </c>
      <c r="M157" s="10">
        <v>1112781544</v>
      </c>
      <c r="N157" s="10"/>
      <c r="O157" s="10"/>
      <c r="P157" s="10"/>
      <c r="Q157" s="10" t="s">
        <v>1235</v>
      </c>
      <c r="R157" s="10" t="s">
        <v>1236</v>
      </c>
      <c r="S157" s="10">
        <v>9975800</v>
      </c>
      <c r="T157" s="10">
        <v>28</v>
      </c>
      <c r="U157" s="10"/>
    </row>
    <row r="158" spans="1:21" s="9" customFormat="1" ht="15.75" thickBot="1" x14ac:dyDescent="0.3">
      <c r="A158" s="8">
        <v>148</v>
      </c>
      <c r="B158" s="9" t="s">
        <v>604</v>
      </c>
      <c r="C158" s="10" t="s">
        <v>69</v>
      </c>
      <c r="D158" s="10" t="s">
        <v>67</v>
      </c>
      <c r="E158" s="10" t="s">
        <v>281</v>
      </c>
      <c r="F158" s="10">
        <v>2959</v>
      </c>
      <c r="G158" s="10" t="s">
        <v>1134</v>
      </c>
      <c r="H158" s="10">
        <v>42003222</v>
      </c>
      <c r="I158" s="10" t="s">
        <v>994</v>
      </c>
      <c r="J158" s="11">
        <v>44154</v>
      </c>
      <c r="K158" s="10" t="s">
        <v>74</v>
      </c>
      <c r="L158" s="10" t="s">
        <v>99</v>
      </c>
      <c r="M158" s="10">
        <v>1112767191</v>
      </c>
      <c r="N158" s="10"/>
      <c r="O158" s="10"/>
      <c r="P158" s="10"/>
      <c r="Q158" s="10" t="s">
        <v>1237</v>
      </c>
      <c r="R158" s="10" t="s">
        <v>1238</v>
      </c>
      <c r="S158" s="10">
        <v>4800000</v>
      </c>
      <c r="T158" s="10">
        <v>27</v>
      </c>
      <c r="U158" s="10"/>
    </row>
    <row r="159" spans="1:21" s="9" customFormat="1" ht="15.75" thickBot="1" x14ac:dyDescent="0.3">
      <c r="A159" s="8">
        <v>149</v>
      </c>
      <c r="B159" s="9" t="s">
        <v>605</v>
      </c>
      <c r="C159" s="10" t="s">
        <v>69</v>
      </c>
      <c r="D159" s="10" t="s">
        <v>67</v>
      </c>
      <c r="E159" s="10" t="s">
        <v>281</v>
      </c>
      <c r="F159" s="10">
        <v>2962</v>
      </c>
      <c r="G159" s="10" t="s">
        <v>1134</v>
      </c>
      <c r="H159" s="10">
        <v>42003222</v>
      </c>
      <c r="I159" s="10" t="s">
        <v>994</v>
      </c>
      <c r="J159" s="11">
        <v>44154</v>
      </c>
      <c r="K159" s="10" t="s">
        <v>74</v>
      </c>
      <c r="L159" s="10" t="s">
        <v>99</v>
      </c>
      <c r="M159" s="10">
        <v>1013601036</v>
      </c>
      <c r="N159" s="10"/>
      <c r="O159" s="10"/>
      <c r="P159" s="10"/>
      <c r="Q159" s="10" t="s">
        <v>1239</v>
      </c>
      <c r="R159" s="10" t="s">
        <v>1240</v>
      </c>
      <c r="S159" s="10">
        <v>6000000</v>
      </c>
      <c r="T159" s="10">
        <v>28</v>
      </c>
      <c r="U159" s="10"/>
    </row>
    <row r="160" spans="1:21" s="9" customFormat="1" ht="15.75" thickBot="1" x14ac:dyDescent="0.3">
      <c r="A160" s="8">
        <v>150</v>
      </c>
      <c r="B160" s="9" t="s">
        <v>606</v>
      </c>
      <c r="C160" s="10" t="s">
        <v>69</v>
      </c>
      <c r="D160" s="10" t="s">
        <v>67</v>
      </c>
      <c r="E160" s="10" t="s">
        <v>281</v>
      </c>
      <c r="F160" s="10">
        <v>2965</v>
      </c>
      <c r="G160" s="10" t="s">
        <v>390</v>
      </c>
      <c r="H160" s="10">
        <v>10119993</v>
      </c>
      <c r="I160" s="10" t="s">
        <v>391</v>
      </c>
      <c r="J160" s="11">
        <v>44153</v>
      </c>
      <c r="K160" s="10" t="s">
        <v>74</v>
      </c>
      <c r="L160" s="10" t="s">
        <v>99</v>
      </c>
      <c r="M160" s="10">
        <v>38212096</v>
      </c>
      <c r="N160" s="10"/>
      <c r="O160" s="10"/>
      <c r="P160" s="10"/>
      <c r="Q160" s="10" t="s">
        <v>1241</v>
      </c>
      <c r="R160" s="10" t="s">
        <v>1195</v>
      </c>
      <c r="S160" s="10">
        <v>5040500</v>
      </c>
      <c r="T160" s="10">
        <v>28</v>
      </c>
      <c r="U160" s="10"/>
    </row>
    <row r="161" spans="1:21" s="9" customFormat="1" ht="15.75" thickBot="1" x14ac:dyDescent="0.3">
      <c r="A161" s="8">
        <v>151</v>
      </c>
      <c r="B161" s="9" t="s">
        <v>607</v>
      </c>
      <c r="C161" s="10" t="s">
        <v>69</v>
      </c>
      <c r="D161" s="10" t="s">
        <v>67</v>
      </c>
      <c r="E161" s="10" t="s">
        <v>281</v>
      </c>
      <c r="F161" s="10">
        <v>2966</v>
      </c>
      <c r="G161" s="10" t="s">
        <v>390</v>
      </c>
      <c r="H161" s="10">
        <v>10119993</v>
      </c>
      <c r="I161" s="10" t="s">
        <v>391</v>
      </c>
      <c r="J161" s="11">
        <v>44153</v>
      </c>
      <c r="K161" s="10" t="s">
        <v>74</v>
      </c>
      <c r="L161" s="10" t="s">
        <v>99</v>
      </c>
      <c r="M161" s="10">
        <v>25875830</v>
      </c>
      <c r="N161" s="10"/>
      <c r="O161" s="10"/>
      <c r="P161" s="10"/>
      <c r="Q161" s="10" t="s">
        <v>1242</v>
      </c>
      <c r="R161" s="10" t="s">
        <v>1195</v>
      </c>
      <c r="S161" s="10">
        <v>5040500</v>
      </c>
      <c r="T161" s="10">
        <v>28</v>
      </c>
      <c r="U161" s="10"/>
    </row>
    <row r="162" spans="1:21" s="9" customFormat="1" ht="15.75" thickBot="1" x14ac:dyDescent="0.3">
      <c r="A162" s="8">
        <v>152</v>
      </c>
      <c r="B162" s="9" t="s">
        <v>608</v>
      </c>
      <c r="C162" s="10" t="s">
        <v>69</v>
      </c>
      <c r="D162" s="10" t="s">
        <v>67</v>
      </c>
      <c r="E162" s="10" t="s">
        <v>281</v>
      </c>
      <c r="F162" s="10">
        <v>2967</v>
      </c>
      <c r="G162" s="10" t="s">
        <v>390</v>
      </c>
      <c r="H162" s="10">
        <v>10119993</v>
      </c>
      <c r="I162" s="10" t="s">
        <v>391</v>
      </c>
      <c r="J162" s="11">
        <v>44153</v>
      </c>
      <c r="K162" s="10" t="s">
        <v>74</v>
      </c>
      <c r="L162" s="10" t="s">
        <v>99</v>
      </c>
      <c r="M162" s="10">
        <v>88257450</v>
      </c>
      <c r="N162" s="10"/>
      <c r="O162" s="10"/>
      <c r="P162" s="10"/>
      <c r="Q162" s="10" t="s">
        <v>1243</v>
      </c>
      <c r="R162" s="10" t="s">
        <v>1195</v>
      </c>
      <c r="S162" s="10">
        <v>5040500</v>
      </c>
      <c r="T162" s="10">
        <v>28</v>
      </c>
      <c r="U162" s="10"/>
    </row>
    <row r="163" spans="1:21" s="9" customFormat="1" ht="15.75" thickBot="1" x14ac:dyDescent="0.3">
      <c r="A163" s="8">
        <v>153</v>
      </c>
      <c r="B163" s="9" t="s">
        <v>609</v>
      </c>
      <c r="C163" s="10" t="s">
        <v>69</v>
      </c>
      <c r="D163" s="10" t="s">
        <v>67</v>
      </c>
      <c r="E163" s="10" t="s">
        <v>281</v>
      </c>
      <c r="F163" s="10">
        <v>2968</v>
      </c>
      <c r="G163" s="10" t="s">
        <v>390</v>
      </c>
      <c r="H163" s="10">
        <v>10119993</v>
      </c>
      <c r="I163" s="10" t="s">
        <v>391</v>
      </c>
      <c r="J163" s="11">
        <v>44153</v>
      </c>
      <c r="K163" s="10" t="s">
        <v>74</v>
      </c>
      <c r="L163" s="10" t="s">
        <v>99</v>
      </c>
      <c r="M163" s="10">
        <v>42152129</v>
      </c>
      <c r="N163" s="10"/>
      <c r="O163" s="10"/>
      <c r="P163" s="10"/>
      <c r="Q163" s="10" t="s">
        <v>1244</v>
      </c>
      <c r="R163" s="10" t="s">
        <v>1195</v>
      </c>
      <c r="S163" s="10">
        <v>5040500</v>
      </c>
      <c r="T163" s="10">
        <v>28</v>
      </c>
      <c r="U163" s="10"/>
    </row>
    <row r="164" spans="1:21" s="9" customFormat="1" ht="15.75" thickBot="1" x14ac:dyDescent="0.3">
      <c r="A164" s="8">
        <v>154</v>
      </c>
      <c r="B164" s="9" t="s">
        <v>610</v>
      </c>
      <c r="C164" s="10" t="s">
        <v>69</v>
      </c>
      <c r="D164" s="10" t="s">
        <v>67</v>
      </c>
      <c r="E164" s="10" t="s">
        <v>281</v>
      </c>
      <c r="F164" s="10">
        <v>2969</v>
      </c>
      <c r="G164" s="10" t="s">
        <v>390</v>
      </c>
      <c r="H164" s="10">
        <v>10119993</v>
      </c>
      <c r="I164" s="10" t="s">
        <v>391</v>
      </c>
      <c r="J164" s="11">
        <v>44153</v>
      </c>
      <c r="K164" s="10" t="s">
        <v>74</v>
      </c>
      <c r="L164" s="10" t="s">
        <v>99</v>
      </c>
      <c r="M164" s="10">
        <v>80172038</v>
      </c>
      <c r="N164" s="10"/>
      <c r="O164" s="10"/>
      <c r="P164" s="10"/>
      <c r="Q164" s="10" t="s">
        <v>1245</v>
      </c>
      <c r="R164" s="10" t="s">
        <v>1195</v>
      </c>
      <c r="S164" s="10">
        <v>5040500</v>
      </c>
      <c r="T164" s="10">
        <v>28</v>
      </c>
      <c r="U164" s="10"/>
    </row>
    <row r="165" spans="1:21" s="9" customFormat="1" ht="15.75" thickBot="1" x14ac:dyDescent="0.3">
      <c r="A165" s="8">
        <v>155</v>
      </c>
      <c r="B165" s="9" t="s">
        <v>611</v>
      </c>
      <c r="C165" s="10" t="s">
        <v>69</v>
      </c>
      <c r="D165" s="10" t="s">
        <v>67</v>
      </c>
      <c r="E165" s="10" t="s">
        <v>281</v>
      </c>
      <c r="F165" s="10">
        <v>2970</v>
      </c>
      <c r="G165" s="10" t="s">
        <v>390</v>
      </c>
      <c r="H165" s="10">
        <v>10119993</v>
      </c>
      <c r="I165" s="10" t="s">
        <v>391</v>
      </c>
      <c r="J165" s="11">
        <v>44153</v>
      </c>
      <c r="K165" s="10" t="s">
        <v>74</v>
      </c>
      <c r="L165" s="10" t="s">
        <v>99</v>
      </c>
      <c r="M165" s="10">
        <v>30685510</v>
      </c>
      <c r="N165" s="10"/>
      <c r="O165" s="10"/>
      <c r="P165" s="10"/>
      <c r="Q165" s="10" t="s">
        <v>1246</v>
      </c>
      <c r="R165" s="10" t="s">
        <v>1195</v>
      </c>
      <c r="S165" s="10">
        <v>5040500</v>
      </c>
      <c r="T165" s="10">
        <v>28</v>
      </c>
      <c r="U165" s="10"/>
    </row>
    <row r="166" spans="1:21" s="9" customFormat="1" ht="15.75" thickBot="1" x14ac:dyDescent="0.3">
      <c r="A166" s="8">
        <v>156</v>
      </c>
      <c r="B166" s="9" t="s">
        <v>612</v>
      </c>
      <c r="C166" s="10" t="s">
        <v>69</v>
      </c>
      <c r="D166" s="10" t="s">
        <v>67</v>
      </c>
      <c r="E166" s="10" t="s">
        <v>281</v>
      </c>
      <c r="F166" s="10">
        <v>2973</v>
      </c>
      <c r="G166" s="10" t="s">
        <v>390</v>
      </c>
      <c r="H166" s="10">
        <v>10119993</v>
      </c>
      <c r="I166" s="10" t="s">
        <v>391</v>
      </c>
      <c r="J166" s="11">
        <v>44153</v>
      </c>
      <c r="K166" s="10" t="s">
        <v>74</v>
      </c>
      <c r="L166" s="10" t="s">
        <v>99</v>
      </c>
      <c r="M166" s="10">
        <v>13070240</v>
      </c>
      <c r="N166" s="10"/>
      <c r="O166" s="10"/>
      <c r="P166" s="10"/>
      <c r="Q166" s="10" t="s">
        <v>1247</v>
      </c>
      <c r="R166" s="10" t="s">
        <v>1195</v>
      </c>
      <c r="S166" s="10">
        <v>5040500</v>
      </c>
      <c r="T166" s="10">
        <v>28</v>
      </c>
      <c r="U166" s="10"/>
    </row>
    <row r="167" spans="1:21" s="9" customFormat="1" ht="15.75" thickBot="1" x14ac:dyDescent="0.3">
      <c r="A167" s="8">
        <v>157</v>
      </c>
      <c r="B167" s="9" t="s">
        <v>613</v>
      </c>
      <c r="C167" s="10" t="s">
        <v>69</v>
      </c>
      <c r="D167" s="10" t="s">
        <v>67</v>
      </c>
      <c r="E167" s="10" t="s">
        <v>281</v>
      </c>
      <c r="F167" s="10">
        <v>2974</v>
      </c>
      <c r="G167" s="10" t="s">
        <v>390</v>
      </c>
      <c r="H167" s="10">
        <v>10119993</v>
      </c>
      <c r="I167" s="10" t="s">
        <v>391</v>
      </c>
      <c r="J167" s="11">
        <v>44153</v>
      </c>
      <c r="K167" s="10" t="s">
        <v>74</v>
      </c>
      <c r="L167" s="10" t="s">
        <v>99</v>
      </c>
      <c r="M167" s="10">
        <v>87063860</v>
      </c>
      <c r="N167" s="10"/>
      <c r="O167" s="10"/>
      <c r="P167" s="10"/>
      <c r="Q167" s="10" t="s">
        <v>1248</v>
      </c>
      <c r="R167" s="10" t="s">
        <v>1195</v>
      </c>
      <c r="S167" s="10">
        <v>5040500</v>
      </c>
      <c r="T167" s="10">
        <v>28</v>
      </c>
      <c r="U167" s="10"/>
    </row>
    <row r="168" spans="1:21" s="9" customFormat="1" ht="15.75" thickBot="1" x14ac:dyDescent="0.3">
      <c r="A168" s="8">
        <v>158</v>
      </c>
      <c r="B168" s="9" t="s">
        <v>614</v>
      </c>
      <c r="C168" s="10" t="s">
        <v>69</v>
      </c>
      <c r="D168" s="10" t="s">
        <v>67</v>
      </c>
      <c r="E168" s="10" t="s">
        <v>281</v>
      </c>
      <c r="F168" s="10">
        <v>2975</v>
      </c>
      <c r="G168" s="10" t="s">
        <v>390</v>
      </c>
      <c r="H168" s="10">
        <v>10119993</v>
      </c>
      <c r="I168" s="10" t="s">
        <v>391</v>
      </c>
      <c r="J168" s="11">
        <v>44153</v>
      </c>
      <c r="K168" s="10" t="s">
        <v>74</v>
      </c>
      <c r="L168" s="10" t="s">
        <v>99</v>
      </c>
      <c r="M168" s="10">
        <v>1017222178</v>
      </c>
      <c r="N168" s="10"/>
      <c r="O168" s="10"/>
      <c r="P168" s="10"/>
      <c r="Q168" s="10" t="s">
        <v>1249</v>
      </c>
      <c r="R168" s="10" t="s">
        <v>1195</v>
      </c>
      <c r="S168" s="10">
        <v>5040500</v>
      </c>
      <c r="T168" s="10">
        <v>28</v>
      </c>
      <c r="U168" s="10"/>
    </row>
    <row r="169" spans="1:21" s="9" customFormat="1" ht="15.75" thickBot="1" x14ac:dyDescent="0.3">
      <c r="A169" s="8">
        <v>159</v>
      </c>
      <c r="B169" s="9" t="s">
        <v>615</v>
      </c>
      <c r="C169" s="10" t="s">
        <v>69</v>
      </c>
      <c r="D169" s="10" t="s">
        <v>67</v>
      </c>
      <c r="E169" s="10" t="s">
        <v>281</v>
      </c>
      <c r="F169" s="10">
        <v>2976</v>
      </c>
      <c r="G169" s="10" t="s">
        <v>390</v>
      </c>
      <c r="H169" s="10">
        <v>10119993</v>
      </c>
      <c r="I169" s="10" t="s">
        <v>391</v>
      </c>
      <c r="J169" s="11">
        <v>44153</v>
      </c>
      <c r="K169" s="10" t="s">
        <v>74</v>
      </c>
      <c r="L169" s="10" t="s">
        <v>99</v>
      </c>
      <c r="M169" s="10">
        <v>38212428</v>
      </c>
      <c r="N169" s="10"/>
      <c r="O169" s="10"/>
      <c r="P169" s="10"/>
      <c r="Q169" s="10" t="s">
        <v>1250</v>
      </c>
      <c r="R169" s="10" t="s">
        <v>1195</v>
      </c>
      <c r="S169" s="10">
        <v>5040500</v>
      </c>
      <c r="T169" s="10">
        <v>28</v>
      </c>
      <c r="U169" s="10"/>
    </row>
    <row r="170" spans="1:21" s="9" customFormat="1" ht="15.75" thickBot="1" x14ac:dyDescent="0.3">
      <c r="A170" s="8">
        <v>160</v>
      </c>
      <c r="B170" s="9" t="s">
        <v>616</v>
      </c>
      <c r="C170" s="10" t="s">
        <v>69</v>
      </c>
      <c r="D170" s="10" t="s">
        <v>67</v>
      </c>
      <c r="E170" s="10" t="s">
        <v>281</v>
      </c>
      <c r="F170" s="10">
        <v>2977</v>
      </c>
      <c r="G170" s="10" t="s">
        <v>390</v>
      </c>
      <c r="H170" s="10">
        <v>10119993</v>
      </c>
      <c r="I170" s="10" t="s">
        <v>391</v>
      </c>
      <c r="J170" s="11">
        <v>44153</v>
      </c>
      <c r="K170" s="10" t="s">
        <v>74</v>
      </c>
      <c r="L170" s="10" t="s">
        <v>99</v>
      </c>
      <c r="M170" s="10">
        <v>1088258306</v>
      </c>
      <c r="N170" s="10"/>
      <c r="O170" s="10"/>
      <c r="P170" s="10"/>
      <c r="Q170" s="10" t="s">
        <v>1251</v>
      </c>
      <c r="R170" s="10" t="s">
        <v>1195</v>
      </c>
      <c r="S170" s="10">
        <v>5040500</v>
      </c>
      <c r="T170" s="10">
        <v>28</v>
      </c>
      <c r="U170" s="10"/>
    </row>
    <row r="171" spans="1:21" s="9" customFormat="1" ht="15.75" thickBot="1" x14ac:dyDescent="0.3">
      <c r="A171" s="8">
        <v>161</v>
      </c>
      <c r="B171" s="9" t="s">
        <v>617</v>
      </c>
      <c r="C171" s="10" t="s">
        <v>69</v>
      </c>
      <c r="D171" s="10" t="s">
        <v>67</v>
      </c>
      <c r="E171" s="10" t="s">
        <v>281</v>
      </c>
      <c r="F171" s="10">
        <v>2978</v>
      </c>
      <c r="G171" s="10" t="s">
        <v>390</v>
      </c>
      <c r="H171" s="10">
        <v>10119993</v>
      </c>
      <c r="I171" s="10" t="s">
        <v>391</v>
      </c>
      <c r="J171" s="11">
        <v>44153</v>
      </c>
      <c r="K171" s="10" t="s">
        <v>74</v>
      </c>
      <c r="L171" s="10" t="s">
        <v>99</v>
      </c>
      <c r="M171" s="10">
        <v>46384210</v>
      </c>
      <c r="N171" s="10"/>
      <c r="O171" s="10"/>
      <c r="P171" s="10"/>
      <c r="Q171" s="10" t="s">
        <v>1252</v>
      </c>
      <c r="R171" s="10" t="s">
        <v>1195</v>
      </c>
      <c r="S171" s="10">
        <v>5040500</v>
      </c>
      <c r="T171" s="10">
        <v>28</v>
      </c>
      <c r="U171" s="10"/>
    </row>
    <row r="172" spans="1:21" s="9" customFormat="1" ht="15.75" thickBot="1" x14ac:dyDescent="0.3">
      <c r="A172" s="8">
        <v>162</v>
      </c>
      <c r="B172" s="9" t="s">
        <v>618</v>
      </c>
      <c r="C172" s="10" t="s">
        <v>69</v>
      </c>
      <c r="D172" s="10" t="s">
        <v>67</v>
      </c>
      <c r="E172" s="10" t="s">
        <v>281</v>
      </c>
      <c r="F172" s="10">
        <v>2979</v>
      </c>
      <c r="G172" s="10" t="s">
        <v>390</v>
      </c>
      <c r="H172" s="10">
        <v>10119993</v>
      </c>
      <c r="I172" s="10" t="s">
        <v>391</v>
      </c>
      <c r="J172" s="11">
        <v>44153</v>
      </c>
      <c r="K172" s="10" t="s">
        <v>74</v>
      </c>
      <c r="L172" s="10" t="s">
        <v>99</v>
      </c>
      <c r="M172" s="10">
        <v>1067890322</v>
      </c>
      <c r="N172" s="10"/>
      <c r="O172" s="10"/>
      <c r="P172" s="10"/>
      <c r="Q172" s="10" t="s">
        <v>1253</v>
      </c>
      <c r="R172" s="10" t="s">
        <v>1195</v>
      </c>
      <c r="S172" s="10">
        <v>5040500</v>
      </c>
      <c r="T172" s="10">
        <v>28</v>
      </c>
      <c r="U172" s="10"/>
    </row>
    <row r="173" spans="1:21" s="9" customFormat="1" ht="15.75" thickBot="1" x14ac:dyDescent="0.3">
      <c r="A173" s="8">
        <v>163</v>
      </c>
      <c r="B173" s="9" t="s">
        <v>619</v>
      </c>
      <c r="C173" s="10" t="s">
        <v>69</v>
      </c>
      <c r="D173" s="10" t="s">
        <v>67</v>
      </c>
      <c r="E173" s="10" t="s">
        <v>281</v>
      </c>
      <c r="F173" s="10">
        <v>2980</v>
      </c>
      <c r="G173" s="10" t="s">
        <v>390</v>
      </c>
      <c r="H173" s="10">
        <v>10119993</v>
      </c>
      <c r="I173" s="10" t="s">
        <v>391</v>
      </c>
      <c r="J173" s="11">
        <v>44153</v>
      </c>
      <c r="K173" s="10" t="s">
        <v>74</v>
      </c>
      <c r="L173" s="10" t="s">
        <v>99</v>
      </c>
      <c r="M173" s="10">
        <v>28658105</v>
      </c>
      <c r="N173" s="10"/>
      <c r="O173" s="10"/>
      <c r="P173" s="10"/>
      <c r="Q173" s="10" t="s">
        <v>1254</v>
      </c>
      <c r="R173" s="10" t="s">
        <v>1195</v>
      </c>
      <c r="S173" s="10">
        <v>5040500</v>
      </c>
      <c r="T173" s="10">
        <v>28</v>
      </c>
      <c r="U173" s="10"/>
    </row>
    <row r="174" spans="1:21" s="9" customFormat="1" ht="15.75" thickBot="1" x14ac:dyDescent="0.3">
      <c r="A174" s="8">
        <v>164</v>
      </c>
      <c r="B174" s="9" t="s">
        <v>620</v>
      </c>
      <c r="C174" s="10" t="s">
        <v>69</v>
      </c>
      <c r="D174" s="10" t="s">
        <v>67</v>
      </c>
      <c r="E174" s="10" t="s">
        <v>281</v>
      </c>
      <c r="F174" s="10">
        <v>2981</v>
      </c>
      <c r="G174" s="10" t="s">
        <v>390</v>
      </c>
      <c r="H174" s="10">
        <v>10119993</v>
      </c>
      <c r="I174" s="10" t="s">
        <v>391</v>
      </c>
      <c r="J174" s="11">
        <v>44153</v>
      </c>
      <c r="K174" s="10" t="s">
        <v>74</v>
      </c>
      <c r="L174" s="10" t="s">
        <v>99</v>
      </c>
      <c r="M174" s="10">
        <v>7188241</v>
      </c>
      <c r="N174" s="10"/>
      <c r="O174" s="10"/>
      <c r="P174" s="10"/>
      <c r="Q174" s="10" t="s">
        <v>1255</v>
      </c>
      <c r="R174" s="10" t="s">
        <v>1195</v>
      </c>
      <c r="S174" s="10">
        <v>5040500</v>
      </c>
      <c r="T174" s="10">
        <v>28</v>
      </c>
      <c r="U174" s="10"/>
    </row>
    <row r="175" spans="1:21" s="9" customFormat="1" ht="15.75" thickBot="1" x14ac:dyDescent="0.3">
      <c r="A175" s="8">
        <v>165</v>
      </c>
      <c r="B175" s="9" t="s">
        <v>621</v>
      </c>
      <c r="C175" s="10" t="s">
        <v>69</v>
      </c>
      <c r="D175" s="10" t="s">
        <v>67</v>
      </c>
      <c r="E175" s="10" t="s">
        <v>281</v>
      </c>
      <c r="F175" s="10">
        <v>2982</v>
      </c>
      <c r="G175" s="10" t="s">
        <v>390</v>
      </c>
      <c r="H175" s="10">
        <v>10119993</v>
      </c>
      <c r="I175" s="10" t="s">
        <v>391</v>
      </c>
      <c r="J175" s="11">
        <v>44153</v>
      </c>
      <c r="K175" s="10" t="s">
        <v>74</v>
      </c>
      <c r="L175" s="10" t="s">
        <v>99</v>
      </c>
      <c r="M175" s="10">
        <v>5203908</v>
      </c>
      <c r="N175" s="10"/>
      <c r="O175" s="10"/>
      <c r="P175" s="10"/>
      <c r="Q175" s="10" t="s">
        <v>1256</v>
      </c>
      <c r="R175" s="10" t="s">
        <v>1195</v>
      </c>
      <c r="S175" s="10">
        <v>5040500</v>
      </c>
      <c r="T175" s="10">
        <v>28</v>
      </c>
      <c r="U175" s="10"/>
    </row>
    <row r="176" spans="1:21" s="9" customFormat="1" ht="15.75" thickBot="1" x14ac:dyDescent="0.3">
      <c r="A176" s="8">
        <v>166</v>
      </c>
      <c r="B176" s="9" t="s">
        <v>622</v>
      </c>
      <c r="C176" s="10" t="s">
        <v>69</v>
      </c>
      <c r="D176" s="10" t="s">
        <v>67</v>
      </c>
      <c r="E176" s="10" t="s">
        <v>281</v>
      </c>
      <c r="F176" s="10">
        <v>2983</v>
      </c>
      <c r="G176" s="10" t="s">
        <v>390</v>
      </c>
      <c r="H176" s="10">
        <v>10119993</v>
      </c>
      <c r="I176" s="10" t="s">
        <v>391</v>
      </c>
      <c r="J176" s="11">
        <v>44153</v>
      </c>
      <c r="K176" s="10" t="s">
        <v>74</v>
      </c>
      <c r="L176" s="10" t="s">
        <v>99</v>
      </c>
      <c r="M176" s="10">
        <v>52327865</v>
      </c>
      <c r="N176" s="10"/>
      <c r="O176" s="10"/>
      <c r="P176" s="10"/>
      <c r="Q176" s="10" t="s">
        <v>1257</v>
      </c>
      <c r="R176" s="10" t="s">
        <v>1195</v>
      </c>
      <c r="S176" s="10">
        <v>5040500</v>
      </c>
      <c r="T176" s="10">
        <v>28</v>
      </c>
      <c r="U176" s="10"/>
    </row>
    <row r="177" spans="1:21" s="9" customFormat="1" ht="15.75" thickBot="1" x14ac:dyDescent="0.3">
      <c r="A177" s="8">
        <v>167</v>
      </c>
      <c r="B177" s="9" t="s">
        <v>623</v>
      </c>
      <c r="C177" s="10" t="s">
        <v>69</v>
      </c>
      <c r="D177" s="10" t="s">
        <v>67</v>
      </c>
      <c r="E177" s="10" t="s">
        <v>281</v>
      </c>
      <c r="F177" s="10">
        <v>2986</v>
      </c>
      <c r="G177" s="10" t="s">
        <v>390</v>
      </c>
      <c r="H177" s="10">
        <v>10119993</v>
      </c>
      <c r="I177" s="10" t="s">
        <v>391</v>
      </c>
      <c r="J177" s="11">
        <v>44153</v>
      </c>
      <c r="K177" s="10" t="s">
        <v>74</v>
      </c>
      <c r="L177" s="10" t="s">
        <v>99</v>
      </c>
      <c r="M177" s="10">
        <v>59836342</v>
      </c>
      <c r="N177" s="10"/>
      <c r="O177" s="10"/>
      <c r="P177" s="10"/>
      <c r="Q177" s="10" t="s">
        <v>1258</v>
      </c>
      <c r="R177" s="10" t="s">
        <v>1195</v>
      </c>
      <c r="S177" s="10">
        <v>5040500</v>
      </c>
      <c r="T177" s="10">
        <v>28</v>
      </c>
      <c r="U177" s="10"/>
    </row>
    <row r="178" spans="1:21" s="9" customFormat="1" ht="15.75" thickBot="1" x14ac:dyDescent="0.3">
      <c r="A178" s="8">
        <v>168</v>
      </c>
      <c r="B178" s="9" t="s">
        <v>624</v>
      </c>
      <c r="C178" s="10" t="s">
        <v>69</v>
      </c>
      <c r="D178" s="10" t="s">
        <v>67</v>
      </c>
      <c r="E178" s="10" t="s">
        <v>281</v>
      </c>
      <c r="F178" s="10">
        <v>2988</v>
      </c>
      <c r="G178" s="10" t="s">
        <v>390</v>
      </c>
      <c r="H178" s="10">
        <v>10119993</v>
      </c>
      <c r="I178" s="10" t="s">
        <v>391</v>
      </c>
      <c r="J178" s="11">
        <v>44153</v>
      </c>
      <c r="K178" s="10" t="s">
        <v>74</v>
      </c>
      <c r="L178" s="10" t="s">
        <v>99</v>
      </c>
      <c r="M178" s="10">
        <v>1143238032</v>
      </c>
      <c r="N178" s="10"/>
      <c r="O178" s="10"/>
      <c r="P178" s="10"/>
      <c r="Q178" s="10" t="s">
        <v>1259</v>
      </c>
      <c r="R178" s="10" t="s">
        <v>1195</v>
      </c>
      <c r="S178" s="10">
        <v>5040500</v>
      </c>
      <c r="T178" s="10">
        <v>28</v>
      </c>
      <c r="U178" s="10"/>
    </row>
    <row r="179" spans="1:21" s="9" customFormat="1" ht="15.75" thickBot="1" x14ac:dyDescent="0.3">
      <c r="A179" s="8">
        <v>169</v>
      </c>
      <c r="B179" s="9" t="s">
        <v>625</v>
      </c>
      <c r="C179" s="10" t="s">
        <v>69</v>
      </c>
      <c r="D179" s="10" t="s">
        <v>67</v>
      </c>
      <c r="E179" s="10" t="s">
        <v>281</v>
      </c>
      <c r="F179" s="10">
        <v>2989</v>
      </c>
      <c r="G179" s="10" t="s">
        <v>390</v>
      </c>
      <c r="H179" s="10">
        <v>10119993</v>
      </c>
      <c r="I179" s="10" t="s">
        <v>391</v>
      </c>
      <c r="J179" s="11">
        <v>44153</v>
      </c>
      <c r="K179" s="10" t="s">
        <v>74</v>
      </c>
      <c r="L179" s="10" t="s">
        <v>99</v>
      </c>
      <c r="M179" s="10">
        <v>14297972</v>
      </c>
      <c r="N179" s="10"/>
      <c r="O179" s="10"/>
      <c r="P179" s="10"/>
      <c r="Q179" s="10" t="s">
        <v>1260</v>
      </c>
      <c r="R179" s="10" t="s">
        <v>1195</v>
      </c>
      <c r="S179" s="10">
        <v>5040500</v>
      </c>
      <c r="T179" s="10">
        <v>28</v>
      </c>
      <c r="U179" s="10"/>
    </row>
    <row r="180" spans="1:21" s="9" customFormat="1" ht="15.75" thickBot="1" x14ac:dyDescent="0.3">
      <c r="A180" s="8">
        <v>170</v>
      </c>
      <c r="B180" s="9" t="s">
        <v>626</v>
      </c>
      <c r="C180" s="10" t="s">
        <v>69</v>
      </c>
      <c r="D180" s="10" t="s">
        <v>67</v>
      </c>
      <c r="E180" s="10" t="s">
        <v>281</v>
      </c>
      <c r="F180" s="10">
        <v>2990</v>
      </c>
      <c r="G180" s="10" t="s">
        <v>390</v>
      </c>
      <c r="H180" s="10">
        <v>10119993</v>
      </c>
      <c r="I180" s="10" t="s">
        <v>391</v>
      </c>
      <c r="J180" s="11">
        <v>44153</v>
      </c>
      <c r="K180" s="10" t="s">
        <v>74</v>
      </c>
      <c r="L180" s="10" t="s">
        <v>99</v>
      </c>
      <c r="M180" s="10">
        <v>30582367</v>
      </c>
      <c r="N180" s="10"/>
      <c r="O180" s="10"/>
      <c r="P180" s="10"/>
      <c r="Q180" s="10" t="s">
        <v>1261</v>
      </c>
      <c r="R180" s="10" t="s">
        <v>1195</v>
      </c>
      <c r="S180" s="10">
        <v>5040500</v>
      </c>
      <c r="T180" s="10">
        <v>28</v>
      </c>
      <c r="U180" s="10"/>
    </row>
    <row r="181" spans="1:21" s="9" customFormat="1" ht="15.75" thickBot="1" x14ac:dyDescent="0.3">
      <c r="A181" s="8">
        <v>171</v>
      </c>
      <c r="B181" s="9" t="s">
        <v>627</v>
      </c>
      <c r="C181" s="10" t="s">
        <v>69</v>
      </c>
      <c r="D181" s="10" t="s">
        <v>67</v>
      </c>
      <c r="E181" s="10" t="s">
        <v>281</v>
      </c>
      <c r="F181" s="10">
        <v>2992</v>
      </c>
      <c r="G181" s="10" t="s">
        <v>390</v>
      </c>
      <c r="H181" s="10">
        <v>10119993</v>
      </c>
      <c r="I181" s="10" t="s">
        <v>391</v>
      </c>
      <c r="J181" s="11">
        <v>44153</v>
      </c>
      <c r="K181" s="10" t="s">
        <v>74</v>
      </c>
      <c r="L181" s="10" t="s">
        <v>99</v>
      </c>
      <c r="M181" s="10">
        <v>1097035263</v>
      </c>
      <c r="N181" s="10"/>
      <c r="O181" s="10"/>
      <c r="P181" s="10"/>
      <c r="Q181" s="10" t="s">
        <v>1262</v>
      </c>
      <c r="R181" s="10" t="s">
        <v>1195</v>
      </c>
      <c r="S181" s="10">
        <v>5040500</v>
      </c>
      <c r="T181" s="10">
        <v>28</v>
      </c>
      <c r="U181" s="10"/>
    </row>
    <row r="182" spans="1:21" s="9" customFormat="1" ht="15.75" thickBot="1" x14ac:dyDescent="0.3">
      <c r="A182" s="8">
        <v>172</v>
      </c>
      <c r="B182" s="9" t="s">
        <v>628</v>
      </c>
      <c r="C182" s="10" t="s">
        <v>69</v>
      </c>
      <c r="D182" s="10" t="s">
        <v>67</v>
      </c>
      <c r="E182" s="10" t="s">
        <v>281</v>
      </c>
      <c r="F182" s="10">
        <v>2993</v>
      </c>
      <c r="G182" s="10" t="s">
        <v>390</v>
      </c>
      <c r="H182" s="10">
        <v>10119993</v>
      </c>
      <c r="I182" s="10" t="s">
        <v>391</v>
      </c>
      <c r="J182" s="11">
        <v>44153</v>
      </c>
      <c r="K182" s="10" t="s">
        <v>74</v>
      </c>
      <c r="L182" s="10" t="s">
        <v>99</v>
      </c>
      <c r="M182" s="10">
        <v>9658619</v>
      </c>
      <c r="N182" s="10"/>
      <c r="O182" s="10"/>
      <c r="P182" s="10"/>
      <c r="Q182" s="10" t="s">
        <v>1263</v>
      </c>
      <c r="R182" s="10" t="s">
        <v>1195</v>
      </c>
      <c r="S182" s="10">
        <v>5040500</v>
      </c>
      <c r="T182" s="10">
        <v>28</v>
      </c>
      <c r="U182" s="10"/>
    </row>
    <row r="183" spans="1:21" s="9" customFormat="1" ht="15.75" thickBot="1" x14ac:dyDescent="0.3">
      <c r="A183" s="8">
        <v>173</v>
      </c>
      <c r="B183" s="9" t="s">
        <v>629</v>
      </c>
      <c r="C183" s="10" t="s">
        <v>69</v>
      </c>
      <c r="D183" s="10" t="s">
        <v>67</v>
      </c>
      <c r="E183" s="10" t="s">
        <v>281</v>
      </c>
      <c r="F183" s="10">
        <v>2994</v>
      </c>
      <c r="G183" s="10" t="s">
        <v>390</v>
      </c>
      <c r="H183" s="10">
        <v>10119993</v>
      </c>
      <c r="I183" s="10" t="s">
        <v>391</v>
      </c>
      <c r="J183" s="11">
        <v>44153</v>
      </c>
      <c r="K183" s="10" t="s">
        <v>74</v>
      </c>
      <c r="L183" s="10" t="s">
        <v>99</v>
      </c>
      <c r="M183" s="10">
        <v>1096182917</v>
      </c>
      <c r="N183" s="10"/>
      <c r="O183" s="10"/>
      <c r="P183" s="10"/>
      <c r="Q183" s="10" t="s">
        <v>1264</v>
      </c>
      <c r="R183" s="10" t="s">
        <v>1195</v>
      </c>
      <c r="S183" s="10">
        <v>5040500</v>
      </c>
      <c r="T183" s="10">
        <v>28</v>
      </c>
      <c r="U183" s="10"/>
    </row>
    <row r="184" spans="1:21" s="9" customFormat="1" ht="15.75" thickBot="1" x14ac:dyDescent="0.3">
      <c r="A184" s="8">
        <v>174</v>
      </c>
      <c r="B184" s="9" t="s">
        <v>630</v>
      </c>
      <c r="C184" s="10" t="s">
        <v>69</v>
      </c>
      <c r="D184" s="10" t="s">
        <v>67</v>
      </c>
      <c r="E184" s="10" t="s">
        <v>281</v>
      </c>
      <c r="F184" s="10">
        <v>2995</v>
      </c>
      <c r="G184" s="10" t="s">
        <v>334</v>
      </c>
      <c r="H184" s="10">
        <v>10098659</v>
      </c>
      <c r="I184" s="10" t="s">
        <v>335</v>
      </c>
      <c r="J184" s="11">
        <v>44155</v>
      </c>
      <c r="K184" s="10" t="s">
        <v>74</v>
      </c>
      <c r="L184" s="10" t="s">
        <v>99</v>
      </c>
      <c r="M184" s="10">
        <v>51688435</v>
      </c>
      <c r="N184" s="10"/>
      <c r="O184" s="10"/>
      <c r="P184" s="10"/>
      <c r="Q184" s="10" t="s">
        <v>1265</v>
      </c>
      <c r="R184" s="10" t="s">
        <v>1266</v>
      </c>
      <c r="S184" s="10">
        <v>9000000</v>
      </c>
      <c r="T184" s="10">
        <v>40</v>
      </c>
      <c r="U184" s="10"/>
    </row>
    <row r="185" spans="1:21" s="9" customFormat="1" ht="15.75" thickBot="1" x14ac:dyDescent="0.3">
      <c r="A185" s="8">
        <v>175</v>
      </c>
      <c r="B185" s="9" t="s">
        <v>631</v>
      </c>
      <c r="C185" s="10" t="s">
        <v>69</v>
      </c>
      <c r="D185" s="10" t="s">
        <v>67</v>
      </c>
      <c r="E185" s="10" t="s">
        <v>281</v>
      </c>
      <c r="F185" s="10">
        <v>3015</v>
      </c>
      <c r="G185" s="10" t="s">
        <v>390</v>
      </c>
      <c r="H185" s="10">
        <v>10119993</v>
      </c>
      <c r="I185" s="10" t="s">
        <v>391</v>
      </c>
      <c r="J185" s="11">
        <v>44153</v>
      </c>
      <c r="K185" s="10" t="s">
        <v>74</v>
      </c>
      <c r="L185" s="10" t="s">
        <v>99</v>
      </c>
      <c r="M185" s="10">
        <v>1088262021</v>
      </c>
      <c r="N185" s="10"/>
      <c r="O185" s="10"/>
      <c r="P185" s="10"/>
      <c r="Q185" s="10" t="s">
        <v>1267</v>
      </c>
      <c r="R185" s="10" t="s">
        <v>1195</v>
      </c>
      <c r="S185" s="10">
        <v>5040500</v>
      </c>
      <c r="T185" s="10">
        <v>28</v>
      </c>
      <c r="U185" s="10"/>
    </row>
    <row r="186" spans="1:21" s="9" customFormat="1" ht="15.75" thickBot="1" x14ac:dyDescent="0.3">
      <c r="A186" s="8">
        <v>176</v>
      </c>
      <c r="B186" s="9" t="s">
        <v>632</v>
      </c>
      <c r="C186" s="10" t="s">
        <v>69</v>
      </c>
      <c r="D186" s="10" t="s">
        <v>67</v>
      </c>
      <c r="E186" s="10" t="s">
        <v>281</v>
      </c>
      <c r="F186" s="10">
        <v>3016</v>
      </c>
      <c r="G186" s="10" t="s">
        <v>390</v>
      </c>
      <c r="H186" s="10">
        <v>10119993</v>
      </c>
      <c r="I186" s="10" t="s">
        <v>391</v>
      </c>
      <c r="J186" s="11">
        <v>44153</v>
      </c>
      <c r="K186" s="10" t="s">
        <v>74</v>
      </c>
      <c r="L186" s="10" t="s">
        <v>99</v>
      </c>
      <c r="M186" s="10">
        <v>39673787</v>
      </c>
      <c r="N186" s="10"/>
      <c r="O186" s="10"/>
      <c r="P186" s="10"/>
      <c r="Q186" s="10" t="s">
        <v>1268</v>
      </c>
      <c r="R186" s="10" t="s">
        <v>1195</v>
      </c>
      <c r="S186" s="10">
        <v>5040500</v>
      </c>
      <c r="T186" s="10">
        <v>28</v>
      </c>
      <c r="U186" s="10"/>
    </row>
    <row r="187" spans="1:21" s="9" customFormat="1" ht="15.75" thickBot="1" x14ac:dyDescent="0.3">
      <c r="A187" s="8">
        <v>177</v>
      </c>
      <c r="B187" s="9" t="s">
        <v>633</v>
      </c>
      <c r="C187" s="10" t="s">
        <v>69</v>
      </c>
      <c r="D187" s="10" t="s">
        <v>67</v>
      </c>
      <c r="E187" s="10" t="s">
        <v>281</v>
      </c>
      <c r="F187" s="10">
        <v>3017</v>
      </c>
      <c r="G187" s="10" t="s">
        <v>390</v>
      </c>
      <c r="H187" s="10">
        <v>10119993</v>
      </c>
      <c r="I187" s="10" t="s">
        <v>391</v>
      </c>
      <c r="J187" s="11">
        <v>44153</v>
      </c>
      <c r="K187" s="10" t="s">
        <v>74</v>
      </c>
      <c r="L187" s="10" t="s">
        <v>99</v>
      </c>
      <c r="M187" s="10">
        <v>63507562</v>
      </c>
      <c r="N187" s="10"/>
      <c r="O187" s="10"/>
      <c r="P187" s="10"/>
      <c r="Q187" s="10" t="s">
        <v>1269</v>
      </c>
      <c r="R187" s="10" t="s">
        <v>1195</v>
      </c>
      <c r="S187" s="10">
        <v>5930000</v>
      </c>
      <c r="T187" s="10">
        <v>28</v>
      </c>
      <c r="U187" s="10"/>
    </row>
    <row r="188" spans="1:21" s="9" customFormat="1" ht="15.75" thickBot="1" x14ac:dyDescent="0.3">
      <c r="A188" s="8">
        <v>178</v>
      </c>
      <c r="B188" s="9" t="s">
        <v>634</v>
      </c>
      <c r="C188" s="10" t="s">
        <v>69</v>
      </c>
      <c r="D188" s="10" t="s">
        <v>67</v>
      </c>
      <c r="E188" s="10" t="s">
        <v>281</v>
      </c>
      <c r="F188" s="10">
        <v>3018</v>
      </c>
      <c r="G188" s="10" t="s">
        <v>390</v>
      </c>
      <c r="H188" s="10">
        <v>10119993</v>
      </c>
      <c r="I188" s="10" t="s">
        <v>391</v>
      </c>
      <c r="J188" s="11">
        <v>44153</v>
      </c>
      <c r="K188" s="10" t="s">
        <v>74</v>
      </c>
      <c r="L188" s="10" t="s">
        <v>99</v>
      </c>
      <c r="M188" s="10">
        <v>30230107</v>
      </c>
      <c r="N188" s="10"/>
      <c r="O188" s="10"/>
      <c r="P188" s="10"/>
      <c r="Q188" s="10" t="s">
        <v>1270</v>
      </c>
      <c r="R188" s="10" t="s">
        <v>1271</v>
      </c>
      <c r="S188" s="10">
        <v>5040500</v>
      </c>
      <c r="T188" s="10">
        <v>28</v>
      </c>
      <c r="U188" s="10"/>
    </row>
    <row r="189" spans="1:21" s="9" customFormat="1" ht="15.75" thickBot="1" x14ac:dyDescent="0.3">
      <c r="A189" s="8">
        <v>179</v>
      </c>
      <c r="B189" s="9" t="s">
        <v>635</v>
      </c>
      <c r="C189" s="10" t="s">
        <v>69</v>
      </c>
      <c r="D189" s="10" t="s">
        <v>67</v>
      </c>
      <c r="E189" s="10" t="s">
        <v>281</v>
      </c>
      <c r="F189" s="10">
        <v>3019</v>
      </c>
      <c r="G189" s="10" t="s">
        <v>390</v>
      </c>
      <c r="H189" s="10">
        <v>10119993</v>
      </c>
      <c r="I189" s="10" t="s">
        <v>391</v>
      </c>
      <c r="J189" s="11">
        <v>44153</v>
      </c>
      <c r="K189" s="10" t="s">
        <v>74</v>
      </c>
      <c r="L189" s="10" t="s">
        <v>99</v>
      </c>
      <c r="M189" s="10">
        <v>42157298</v>
      </c>
      <c r="N189" s="10"/>
      <c r="O189" s="10"/>
      <c r="P189" s="10"/>
      <c r="Q189" s="10" t="s">
        <v>1022</v>
      </c>
      <c r="R189" s="10" t="s">
        <v>1195</v>
      </c>
      <c r="S189" s="10">
        <v>5040500</v>
      </c>
      <c r="T189" s="10">
        <v>28</v>
      </c>
      <c r="U189" s="10"/>
    </row>
    <row r="190" spans="1:21" s="9" customFormat="1" ht="15.75" thickBot="1" x14ac:dyDescent="0.3">
      <c r="A190" s="8">
        <v>180</v>
      </c>
      <c r="B190" s="9" t="s">
        <v>636</v>
      </c>
      <c r="C190" s="10" t="s">
        <v>69</v>
      </c>
      <c r="D190" s="10" t="s">
        <v>67</v>
      </c>
      <c r="E190" s="10" t="s">
        <v>281</v>
      </c>
      <c r="F190" s="10">
        <v>3028</v>
      </c>
      <c r="G190" s="10" t="s">
        <v>390</v>
      </c>
      <c r="H190" s="10">
        <v>10119993</v>
      </c>
      <c r="I190" s="10" t="s">
        <v>391</v>
      </c>
      <c r="J190" s="11">
        <v>44153</v>
      </c>
      <c r="K190" s="10" t="s">
        <v>74</v>
      </c>
      <c r="L190" s="10" t="s">
        <v>99</v>
      </c>
      <c r="M190" s="10">
        <v>91509108</v>
      </c>
      <c r="N190" s="10"/>
      <c r="O190" s="10"/>
      <c r="P190" s="10"/>
      <c r="Q190" s="10" t="s">
        <v>1272</v>
      </c>
      <c r="R190" s="10" t="s">
        <v>1195</v>
      </c>
      <c r="S190" s="10">
        <v>5040500</v>
      </c>
      <c r="T190" s="10">
        <v>28</v>
      </c>
      <c r="U190" s="10"/>
    </row>
    <row r="191" spans="1:21" s="9" customFormat="1" ht="15.75" thickBot="1" x14ac:dyDescent="0.3">
      <c r="A191" s="8">
        <v>181</v>
      </c>
      <c r="B191" s="9" t="s">
        <v>637</v>
      </c>
      <c r="C191" s="10" t="s">
        <v>69</v>
      </c>
      <c r="D191" s="10" t="s">
        <v>67</v>
      </c>
      <c r="E191" s="10" t="s">
        <v>281</v>
      </c>
      <c r="F191" s="10">
        <v>3031</v>
      </c>
      <c r="G191" s="10" t="s">
        <v>1048</v>
      </c>
      <c r="H191" s="10">
        <v>79314946</v>
      </c>
      <c r="I191" s="10" t="s">
        <v>988</v>
      </c>
      <c r="J191" s="11">
        <v>44160</v>
      </c>
      <c r="K191" s="10" t="s">
        <v>86</v>
      </c>
      <c r="L191" s="10" t="s">
        <v>75</v>
      </c>
      <c r="M191" s="10"/>
      <c r="N191" s="10">
        <v>900491330</v>
      </c>
      <c r="O191" s="10" t="s">
        <v>130</v>
      </c>
      <c r="P191" s="10"/>
      <c r="Q191" s="10" t="s">
        <v>1273</v>
      </c>
      <c r="R191" s="10" t="s">
        <v>1274</v>
      </c>
      <c r="S191" s="10">
        <v>14280000</v>
      </c>
      <c r="T191" s="10">
        <v>365</v>
      </c>
      <c r="U191" s="10"/>
    </row>
    <row r="192" spans="1:21" s="9" customFormat="1" ht="15.75" thickBot="1" x14ac:dyDescent="0.3">
      <c r="A192" s="8">
        <v>182</v>
      </c>
      <c r="B192" s="9" t="s">
        <v>638</v>
      </c>
      <c r="C192" s="10" t="s">
        <v>69</v>
      </c>
      <c r="D192" s="10" t="s">
        <v>67</v>
      </c>
      <c r="E192" s="10" t="s">
        <v>281</v>
      </c>
      <c r="F192" s="10">
        <v>3038</v>
      </c>
      <c r="G192" s="10" t="s">
        <v>401</v>
      </c>
      <c r="H192" s="10">
        <v>70552231</v>
      </c>
      <c r="I192" s="10" t="s">
        <v>1275</v>
      </c>
      <c r="J192" s="11">
        <v>44154</v>
      </c>
      <c r="K192" s="10" t="s">
        <v>74</v>
      </c>
      <c r="L192" s="10" t="s">
        <v>99</v>
      </c>
      <c r="M192" s="10">
        <v>1087985644</v>
      </c>
      <c r="N192" s="10"/>
      <c r="O192" s="10"/>
      <c r="P192" s="10"/>
      <c r="Q192" s="10" t="s">
        <v>1276</v>
      </c>
      <c r="R192" s="10" t="s">
        <v>1277</v>
      </c>
      <c r="S192" s="10">
        <v>8925000</v>
      </c>
      <c r="T192" s="10">
        <v>43</v>
      </c>
      <c r="U192" s="10"/>
    </row>
    <row r="193" spans="1:21" s="9" customFormat="1" ht="15.75" thickBot="1" x14ac:dyDescent="0.3">
      <c r="A193" s="8">
        <v>183</v>
      </c>
      <c r="B193" s="9" t="s">
        <v>639</v>
      </c>
      <c r="C193" s="10" t="s">
        <v>69</v>
      </c>
      <c r="D193" s="10" t="s">
        <v>67</v>
      </c>
      <c r="E193" s="10" t="s">
        <v>281</v>
      </c>
      <c r="F193" s="10">
        <v>3039</v>
      </c>
      <c r="G193" s="10" t="s">
        <v>401</v>
      </c>
      <c r="H193" s="10">
        <v>70552231</v>
      </c>
      <c r="I193" s="10" t="s">
        <v>1275</v>
      </c>
      <c r="J193" s="11">
        <v>44154</v>
      </c>
      <c r="K193" s="10" t="s">
        <v>74</v>
      </c>
      <c r="L193" s="10" t="s">
        <v>99</v>
      </c>
      <c r="M193" s="10">
        <v>10104078</v>
      </c>
      <c r="N193" s="10"/>
      <c r="O193" s="10"/>
      <c r="P193" s="10"/>
      <c r="Q193" s="10" t="s">
        <v>1278</v>
      </c>
      <c r="R193" s="10" t="s">
        <v>1279</v>
      </c>
      <c r="S193" s="10">
        <v>5950000</v>
      </c>
      <c r="T193" s="10">
        <v>43</v>
      </c>
      <c r="U193" s="10"/>
    </row>
    <row r="194" spans="1:21" s="9" customFormat="1" ht="15.75" thickBot="1" x14ac:dyDescent="0.3">
      <c r="A194" s="8">
        <v>184</v>
      </c>
      <c r="B194" s="9" t="s">
        <v>640</v>
      </c>
      <c r="C194" s="10" t="s">
        <v>69</v>
      </c>
      <c r="D194" s="10" t="s">
        <v>67</v>
      </c>
      <c r="E194" s="10" t="s">
        <v>281</v>
      </c>
      <c r="F194" s="10">
        <v>3040</v>
      </c>
      <c r="G194" s="10" t="s">
        <v>386</v>
      </c>
      <c r="H194" s="10">
        <v>42060623</v>
      </c>
      <c r="I194" s="10" t="s">
        <v>988</v>
      </c>
      <c r="J194" s="11">
        <v>44154</v>
      </c>
      <c r="K194" s="10" t="s">
        <v>74</v>
      </c>
      <c r="L194" s="10" t="s">
        <v>99</v>
      </c>
      <c r="M194" s="10">
        <v>1088333046</v>
      </c>
      <c r="N194" s="10"/>
      <c r="O194" s="10"/>
      <c r="P194" s="10"/>
      <c r="Q194" s="10" t="s">
        <v>1280</v>
      </c>
      <c r="R194" s="10" t="s">
        <v>1281</v>
      </c>
      <c r="S194" s="10">
        <v>5120000</v>
      </c>
      <c r="T194" s="10">
        <v>30</v>
      </c>
      <c r="U194" s="10"/>
    </row>
    <row r="195" spans="1:21" s="9" customFormat="1" ht="15.75" thickBot="1" x14ac:dyDescent="0.3">
      <c r="A195" s="8">
        <v>185</v>
      </c>
      <c r="B195" s="9" t="s">
        <v>641</v>
      </c>
      <c r="C195" s="10" t="s">
        <v>69</v>
      </c>
      <c r="D195" s="10" t="s">
        <v>67</v>
      </c>
      <c r="E195" s="10" t="s">
        <v>281</v>
      </c>
      <c r="F195" s="10">
        <v>3041</v>
      </c>
      <c r="G195" s="10" t="s">
        <v>1032</v>
      </c>
      <c r="H195" s="10">
        <v>10110932</v>
      </c>
      <c r="I195" s="10" t="s">
        <v>994</v>
      </c>
      <c r="J195" s="11">
        <v>44159</v>
      </c>
      <c r="K195" s="10" t="s">
        <v>86</v>
      </c>
      <c r="L195" s="10" t="s">
        <v>75</v>
      </c>
      <c r="M195" s="10"/>
      <c r="N195" s="10">
        <v>810002209</v>
      </c>
      <c r="O195" s="10" t="s">
        <v>85</v>
      </c>
      <c r="P195" s="10"/>
      <c r="Q195" s="10" t="s">
        <v>1282</v>
      </c>
      <c r="R195" s="10" t="s">
        <v>1283</v>
      </c>
      <c r="S195" s="10">
        <v>9038467</v>
      </c>
      <c r="T195" s="10">
        <v>31</v>
      </c>
      <c r="U195" s="10"/>
    </row>
    <row r="196" spans="1:21" s="9" customFormat="1" ht="15.75" thickBot="1" x14ac:dyDescent="0.3">
      <c r="A196" s="8">
        <v>186</v>
      </c>
      <c r="B196" s="9" t="s">
        <v>642</v>
      </c>
      <c r="C196" s="10" t="s">
        <v>69</v>
      </c>
      <c r="D196" s="10" t="s">
        <v>67</v>
      </c>
      <c r="E196" s="10" t="s">
        <v>281</v>
      </c>
      <c r="F196" s="10">
        <v>3046</v>
      </c>
      <c r="G196" s="10" t="s">
        <v>1048</v>
      </c>
      <c r="H196" s="10">
        <v>79314946</v>
      </c>
      <c r="I196" s="10" t="s">
        <v>988</v>
      </c>
      <c r="J196" s="11">
        <v>44154</v>
      </c>
      <c r="K196" s="10" t="s">
        <v>74</v>
      </c>
      <c r="L196" s="10" t="s">
        <v>99</v>
      </c>
      <c r="M196" s="10">
        <v>1088325008</v>
      </c>
      <c r="N196" s="10"/>
      <c r="O196" s="10"/>
      <c r="P196" s="10"/>
      <c r="Q196" s="10" t="s">
        <v>1284</v>
      </c>
      <c r="R196" s="10" t="s">
        <v>1285</v>
      </c>
      <c r="S196" s="10">
        <v>18851100</v>
      </c>
      <c r="T196" s="10">
        <v>224</v>
      </c>
      <c r="U196" s="10"/>
    </row>
    <row r="197" spans="1:21" s="9" customFormat="1" ht="15.75" thickBot="1" x14ac:dyDescent="0.3">
      <c r="A197" s="8">
        <v>187</v>
      </c>
      <c r="B197" s="9" t="s">
        <v>643</v>
      </c>
      <c r="C197" s="10" t="s">
        <v>69</v>
      </c>
      <c r="D197" s="10" t="s">
        <v>67</v>
      </c>
      <c r="E197" s="10" t="s">
        <v>281</v>
      </c>
      <c r="F197" s="10">
        <v>3047</v>
      </c>
      <c r="G197" s="10" t="s">
        <v>386</v>
      </c>
      <c r="H197" s="10">
        <v>42060623</v>
      </c>
      <c r="I197" s="10" t="s">
        <v>988</v>
      </c>
      <c r="J197" s="11">
        <v>44160</v>
      </c>
      <c r="K197" s="10" t="s">
        <v>86</v>
      </c>
      <c r="L197" s="10" t="s">
        <v>75</v>
      </c>
      <c r="M197" s="10"/>
      <c r="N197" s="10">
        <v>901277348</v>
      </c>
      <c r="O197" s="10" t="s">
        <v>125</v>
      </c>
      <c r="P197" s="10"/>
      <c r="Q197" s="10" t="s">
        <v>1286</v>
      </c>
      <c r="R197" s="10" t="s">
        <v>1287</v>
      </c>
      <c r="S197" s="10">
        <v>7750000</v>
      </c>
      <c r="T197" s="10">
        <v>21</v>
      </c>
      <c r="U197" s="10"/>
    </row>
    <row r="198" spans="1:21" s="9" customFormat="1" ht="15.75" thickBot="1" x14ac:dyDescent="0.3">
      <c r="A198" s="8">
        <v>188</v>
      </c>
      <c r="B198" s="9" t="s">
        <v>644</v>
      </c>
      <c r="C198" s="10" t="s">
        <v>69</v>
      </c>
      <c r="D198" s="10" t="s">
        <v>67</v>
      </c>
      <c r="E198" s="10" t="s">
        <v>281</v>
      </c>
      <c r="F198" s="10">
        <v>3048</v>
      </c>
      <c r="G198" s="10" t="s">
        <v>401</v>
      </c>
      <c r="H198" s="10">
        <v>70552231</v>
      </c>
      <c r="I198" s="10" t="s">
        <v>1275</v>
      </c>
      <c r="J198" s="11">
        <v>44160</v>
      </c>
      <c r="K198" s="10" t="s">
        <v>86</v>
      </c>
      <c r="L198" s="10" t="s">
        <v>75</v>
      </c>
      <c r="M198" s="10"/>
      <c r="N198" s="10">
        <v>901111006</v>
      </c>
      <c r="O198" s="10" t="s">
        <v>142</v>
      </c>
      <c r="P198" s="10"/>
      <c r="Q198" s="10" t="s">
        <v>1288</v>
      </c>
      <c r="R198" s="10" t="s">
        <v>1289</v>
      </c>
      <c r="S198" s="10">
        <v>9520000</v>
      </c>
      <c r="T198" s="10">
        <v>30</v>
      </c>
      <c r="U198" s="10"/>
    </row>
    <row r="199" spans="1:21" s="9" customFormat="1" ht="15.75" thickBot="1" x14ac:dyDescent="0.3">
      <c r="A199" s="8">
        <v>189</v>
      </c>
      <c r="B199" s="9" t="s">
        <v>645</v>
      </c>
      <c r="C199" s="10" t="s">
        <v>69</v>
      </c>
      <c r="D199" s="10" t="s">
        <v>67</v>
      </c>
      <c r="E199" s="10" t="s">
        <v>281</v>
      </c>
      <c r="F199" s="10">
        <v>3050</v>
      </c>
      <c r="G199" s="10" t="s">
        <v>1001</v>
      </c>
      <c r="H199" s="10">
        <v>12994581</v>
      </c>
      <c r="I199" s="10" t="s">
        <v>988</v>
      </c>
      <c r="J199" s="11">
        <v>44158</v>
      </c>
      <c r="K199" s="10" t="s">
        <v>74</v>
      </c>
      <c r="L199" s="10" t="s">
        <v>99</v>
      </c>
      <c r="M199" s="10">
        <v>79124703</v>
      </c>
      <c r="N199" s="10"/>
      <c r="O199" s="10"/>
      <c r="P199" s="10"/>
      <c r="Q199" s="10" t="s">
        <v>1290</v>
      </c>
      <c r="R199" s="10" t="s">
        <v>1291</v>
      </c>
      <c r="S199" s="10">
        <v>4462500</v>
      </c>
      <c r="T199" s="10">
        <v>27</v>
      </c>
      <c r="U199" s="10"/>
    </row>
    <row r="200" spans="1:21" s="9" customFormat="1" ht="15.75" thickBot="1" x14ac:dyDescent="0.3">
      <c r="A200" s="8">
        <v>190</v>
      </c>
      <c r="B200" s="9" t="s">
        <v>646</v>
      </c>
      <c r="C200" s="10" t="s">
        <v>69</v>
      </c>
      <c r="D200" s="10" t="s">
        <v>67</v>
      </c>
      <c r="E200" s="10" t="s">
        <v>281</v>
      </c>
      <c r="F200" s="10">
        <v>3052</v>
      </c>
      <c r="G200" s="10" t="s">
        <v>390</v>
      </c>
      <c r="H200" s="10">
        <v>10119993</v>
      </c>
      <c r="I200" s="10" t="s">
        <v>391</v>
      </c>
      <c r="J200" s="11">
        <v>44155</v>
      </c>
      <c r="K200" s="10" t="s">
        <v>74</v>
      </c>
      <c r="L200" s="10" t="s">
        <v>99</v>
      </c>
      <c r="M200" s="10">
        <v>33367622</v>
      </c>
      <c r="N200" s="10"/>
      <c r="O200" s="10"/>
      <c r="P200" s="10"/>
      <c r="Q200" s="10" t="s">
        <v>1292</v>
      </c>
      <c r="R200" s="10" t="s">
        <v>1293</v>
      </c>
      <c r="S200" s="10">
        <v>5040500</v>
      </c>
      <c r="T200" s="10">
        <v>26</v>
      </c>
      <c r="U200" s="10"/>
    </row>
    <row r="201" spans="1:21" s="9" customFormat="1" ht="15.75" thickBot="1" x14ac:dyDescent="0.3">
      <c r="A201" s="8">
        <v>191</v>
      </c>
      <c r="B201" s="9" t="s">
        <v>647</v>
      </c>
      <c r="C201" s="10" t="s">
        <v>69</v>
      </c>
      <c r="D201" s="10" t="s">
        <v>67</v>
      </c>
      <c r="E201" s="10" t="s">
        <v>281</v>
      </c>
      <c r="F201" s="10">
        <v>3053</v>
      </c>
      <c r="G201" s="10" t="s">
        <v>390</v>
      </c>
      <c r="H201" s="10">
        <v>10119993</v>
      </c>
      <c r="I201" s="10" t="s">
        <v>391</v>
      </c>
      <c r="J201" s="11">
        <v>44155</v>
      </c>
      <c r="K201" s="10" t="s">
        <v>74</v>
      </c>
      <c r="L201" s="10" t="s">
        <v>99</v>
      </c>
      <c r="M201" s="10">
        <v>1063143174</v>
      </c>
      <c r="N201" s="10"/>
      <c r="O201" s="10"/>
      <c r="P201" s="10"/>
      <c r="Q201" s="10" t="s">
        <v>1294</v>
      </c>
      <c r="R201" s="10" t="s">
        <v>1293</v>
      </c>
      <c r="S201" s="10">
        <v>5040500</v>
      </c>
      <c r="T201" s="10">
        <v>26</v>
      </c>
      <c r="U201" s="10"/>
    </row>
    <row r="202" spans="1:21" s="9" customFormat="1" ht="15.75" thickBot="1" x14ac:dyDescent="0.3">
      <c r="A202" s="8">
        <v>192</v>
      </c>
      <c r="B202" s="9" t="s">
        <v>648</v>
      </c>
      <c r="C202" s="10" t="s">
        <v>69</v>
      </c>
      <c r="D202" s="10" t="s">
        <v>67</v>
      </c>
      <c r="E202" s="10" t="s">
        <v>281</v>
      </c>
      <c r="F202" s="10">
        <v>3054</v>
      </c>
      <c r="G202" s="10" t="s">
        <v>390</v>
      </c>
      <c r="H202" s="10">
        <v>10119993</v>
      </c>
      <c r="I202" s="10" t="s">
        <v>391</v>
      </c>
      <c r="J202" s="11">
        <v>44155</v>
      </c>
      <c r="K202" s="10" t="s">
        <v>74</v>
      </c>
      <c r="L202" s="10" t="s">
        <v>99</v>
      </c>
      <c r="M202" s="10">
        <v>1053604500</v>
      </c>
      <c r="N202" s="10"/>
      <c r="O202" s="10"/>
      <c r="P202" s="10"/>
      <c r="Q202" s="10" t="s">
        <v>1295</v>
      </c>
      <c r="R202" s="10" t="s">
        <v>1195</v>
      </c>
      <c r="S202" s="10">
        <v>5930000</v>
      </c>
      <c r="T202" s="10">
        <v>26</v>
      </c>
      <c r="U202" s="10"/>
    </row>
    <row r="203" spans="1:21" s="9" customFormat="1" ht="15.75" thickBot="1" x14ac:dyDescent="0.3">
      <c r="A203" s="8">
        <v>193</v>
      </c>
      <c r="B203" s="9" t="s">
        <v>649</v>
      </c>
      <c r="C203" s="10" t="s">
        <v>69</v>
      </c>
      <c r="D203" s="10" t="s">
        <v>67</v>
      </c>
      <c r="E203" s="10" t="s">
        <v>281</v>
      </c>
      <c r="F203" s="10">
        <v>3056</v>
      </c>
      <c r="G203" s="10" t="s">
        <v>390</v>
      </c>
      <c r="H203" s="10">
        <v>10119993</v>
      </c>
      <c r="I203" s="10" t="s">
        <v>391</v>
      </c>
      <c r="J203" s="11">
        <v>44155</v>
      </c>
      <c r="K203" s="10" t="s">
        <v>74</v>
      </c>
      <c r="L203" s="10" t="s">
        <v>99</v>
      </c>
      <c r="M203" s="10">
        <v>1044913436</v>
      </c>
      <c r="N203" s="10"/>
      <c r="O203" s="10"/>
      <c r="P203" s="10"/>
      <c r="Q203" s="10" t="s">
        <v>1296</v>
      </c>
      <c r="R203" s="10" t="s">
        <v>1293</v>
      </c>
      <c r="S203" s="10">
        <v>5040500</v>
      </c>
      <c r="T203" s="10">
        <v>26</v>
      </c>
      <c r="U203" s="10"/>
    </row>
    <row r="204" spans="1:21" s="9" customFormat="1" ht="15.75" thickBot="1" x14ac:dyDescent="0.3">
      <c r="A204" s="8">
        <v>194</v>
      </c>
      <c r="B204" s="9" t="s">
        <v>650</v>
      </c>
      <c r="C204" s="10" t="s">
        <v>69</v>
      </c>
      <c r="D204" s="10" t="s">
        <v>67</v>
      </c>
      <c r="E204" s="10" t="s">
        <v>281</v>
      </c>
      <c r="F204" s="10">
        <v>3063</v>
      </c>
      <c r="G204" s="10" t="s">
        <v>390</v>
      </c>
      <c r="H204" s="10">
        <v>10119993</v>
      </c>
      <c r="I204" s="10" t="s">
        <v>391</v>
      </c>
      <c r="J204" s="11">
        <v>44155</v>
      </c>
      <c r="K204" s="10" t="s">
        <v>74</v>
      </c>
      <c r="L204" s="10" t="s">
        <v>99</v>
      </c>
      <c r="M204" s="10">
        <v>12749988</v>
      </c>
      <c r="N204" s="10"/>
      <c r="O204" s="10"/>
      <c r="P204" s="10"/>
      <c r="Q204" s="10" t="s">
        <v>1297</v>
      </c>
      <c r="R204" s="10" t="s">
        <v>1195</v>
      </c>
      <c r="S204" s="10">
        <v>5040500</v>
      </c>
      <c r="T204" s="10">
        <v>26</v>
      </c>
      <c r="U204" s="10"/>
    </row>
    <row r="205" spans="1:21" s="9" customFormat="1" ht="15.75" thickBot="1" x14ac:dyDescent="0.3">
      <c r="A205" s="8">
        <v>195</v>
      </c>
      <c r="B205" s="9" t="s">
        <v>651</v>
      </c>
      <c r="C205" s="10" t="s">
        <v>69</v>
      </c>
      <c r="D205" s="10" t="s">
        <v>67</v>
      </c>
      <c r="E205" s="10" t="s">
        <v>281</v>
      </c>
      <c r="F205" s="10">
        <v>3064</v>
      </c>
      <c r="G205" s="10" t="s">
        <v>390</v>
      </c>
      <c r="H205" s="10">
        <v>10119993</v>
      </c>
      <c r="I205" s="10" t="s">
        <v>391</v>
      </c>
      <c r="J205" s="11">
        <v>44155</v>
      </c>
      <c r="K205" s="10" t="s">
        <v>74</v>
      </c>
      <c r="L205" s="10" t="s">
        <v>99</v>
      </c>
      <c r="M205" s="10">
        <v>63488093</v>
      </c>
      <c r="N205" s="10"/>
      <c r="O205" s="10"/>
      <c r="P205" s="10"/>
      <c r="Q205" s="10" t="s">
        <v>1298</v>
      </c>
      <c r="R205" s="10" t="s">
        <v>1195</v>
      </c>
      <c r="S205" s="10">
        <v>5930000</v>
      </c>
      <c r="T205" s="10">
        <v>26</v>
      </c>
      <c r="U205" s="10"/>
    </row>
    <row r="206" spans="1:21" s="9" customFormat="1" ht="15.75" thickBot="1" x14ac:dyDescent="0.3">
      <c r="A206" s="8">
        <v>196</v>
      </c>
      <c r="B206" s="9" t="s">
        <v>652</v>
      </c>
      <c r="C206" s="10" t="s">
        <v>69</v>
      </c>
      <c r="D206" s="10" t="s">
        <v>67</v>
      </c>
      <c r="E206" s="10" t="s">
        <v>281</v>
      </c>
      <c r="F206" s="10">
        <v>3066</v>
      </c>
      <c r="G206" s="10" t="s">
        <v>390</v>
      </c>
      <c r="H206" s="10">
        <v>10119993</v>
      </c>
      <c r="I206" s="10" t="s">
        <v>391</v>
      </c>
      <c r="J206" s="11">
        <v>44155</v>
      </c>
      <c r="K206" s="10" t="s">
        <v>74</v>
      </c>
      <c r="L206" s="10" t="s">
        <v>99</v>
      </c>
      <c r="M206" s="10">
        <v>22584063</v>
      </c>
      <c r="N206" s="10"/>
      <c r="O206" s="10"/>
      <c r="P206" s="10"/>
      <c r="Q206" s="10" t="s">
        <v>1299</v>
      </c>
      <c r="R206" s="10" t="s">
        <v>1293</v>
      </c>
      <c r="S206" s="10">
        <v>5040500</v>
      </c>
      <c r="T206" s="10">
        <v>26</v>
      </c>
      <c r="U206" s="10"/>
    </row>
    <row r="207" spans="1:21" s="9" customFormat="1" ht="15.75" thickBot="1" x14ac:dyDescent="0.3">
      <c r="A207" s="8">
        <v>197</v>
      </c>
      <c r="B207" s="9" t="s">
        <v>653</v>
      </c>
      <c r="C207" s="10" t="s">
        <v>69</v>
      </c>
      <c r="D207" s="10" t="s">
        <v>67</v>
      </c>
      <c r="E207" s="10" t="s">
        <v>281</v>
      </c>
      <c r="F207" s="10">
        <v>3067</v>
      </c>
      <c r="G207" s="10" t="s">
        <v>390</v>
      </c>
      <c r="H207" s="10">
        <v>10119993</v>
      </c>
      <c r="I207" s="10" t="s">
        <v>391</v>
      </c>
      <c r="J207" s="11">
        <v>44155</v>
      </c>
      <c r="K207" s="10" t="s">
        <v>74</v>
      </c>
      <c r="L207" s="10" t="s">
        <v>99</v>
      </c>
      <c r="M207" s="10">
        <v>43254374</v>
      </c>
      <c r="N207" s="10"/>
      <c r="O207" s="10"/>
      <c r="P207" s="10"/>
      <c r="Q207" s="10" t="s">
        <v>1300</v>
      </c>
      <c r="R207" s="10" t="s">
        <v>1293</v>
      </c>
      <c r="S207" s="10">
        <v>5040500</v>
      </c>
      <c r="T207" s="10">
        <v>26</v>
      </c>
      <c r="U207" s="10"/>
    </row>
    <row r="208" spans="1:21" s="9" customFormat="1" ht="15.75" thickBot="1" x14ac:dyDescent="0.3">
      <c r="A208" s="8">
        <v>198</v>
      </c>
      <c r="B208" s="9" t="s">
        <v>654</v>
      </c>
      <c r="C208" s="10" t="s">
        <v>69</v>
      </c>
      <c r="D208" s="10" t="s">
        <v>67</v>
      </c>
      <c r="E208" s="10" t="s">
        <v>281</v>
      </c>
      <c r="F208" s="10">
        <v>3069</v>
      </c>
      <c r="G208" s="10" t="s">
        <v>390</v>
      </c>
      <c r="H208" s="10">
        <v>10119993</v>
      </c>
      <c r="I208" s="10" t="s">
        <v>391</v>
      </c>
      <c r="J208" s="11">
        <v>44158</v>
      </c>
      <c r="K208" s="10" t="s">
        <v>74</v>
      </c>
      <c r="L208" s="10" t="s">
        <v>99</v>
      </c>
      <c r="M208" s="10">
        <v>1088018584</v>
      </c>
      <c r="N208" s="10"/>
      <c r="O208" s="10"/>
      <c r="P208" s="10"/>
      <c r="Q208" s="10" t="s">
        <v>1301</v>
      </c>
      <c r="R208" s="10" t="s">
        <v>1302</v>
      </c>
      <c r="S208" s="10">
        <v>5040000</v>
      </c>
      <c r="T208" s="10">
        <v>38</v>
      </c>
      <c r="U208" s="10"/>
    </row>
    <row r="209" spans="1:21" s="9" customFormat="1" ht="15.75" thickBot="1" x14ac:dyDescent="0.3">
      <c r="A209" s="8">
        <v>199</v>
      </c>
      <c r="B209" s="9" t="s">
        <v>655</v>
      </c>
      <c r="C209" s="10" t="s">
        <v>69</v>
      </c>
      <c r="D209" s="10" t="s">
        <v>67</v>
      </c>
      <c r="E209" s="10" t="s">
        <v>281</v>
      </c>
      <c r="F209" s="10">
        <v>3070</v>
      </c>
      <c r="G209" s="10" t="s">
        <v>390</v>
      </c>
      <c r="H209" s="10">
        <v>10119993</v>
      </c>
      <c r="I209" s="10" t="s">
        <v>391</v>
      </c>
      <c r="J209" s="11">
        <v>44158</v>
      </c>
      <c r="K209" s="10" t="s">
        <v>74</v>
      </c>
      <c r="L209" s="10" t="s">
        <v>99</v>
      </c>
      <c r="M209" s="10">
        <v>1088340353</v>
      </c>
      <c r="N209" s="10"/>
      <c r="O209" s="10"/>
      <c r="P209" s="10"/>
      <c r="Q209" s="10" t="s">
        <v>1303</v>
      </c>
      <c r="R209" s="10" t="s">
        <v>1304</v>
      </c>
      <c r="S209" s="10">
        <v>5040000</v>
      </c>
      <c r="T209" s="10">
        <v>38</v>
      </c>
      <c r="U209" s="10"/>
    </row>
    <row r="210" spans="1:21" s="9" customFormat="1" ht="15.75" thickBot="1" x14ac:dyDescent="0.3">
      <c r="A210" s="8">
        <v>200</v>
      </c>
      <c r="B210" s="9" t="s">
        <v>656</v>
      </c>
      <c r="C210" s="10" t="s">
        <v>69</v>
      </c>
      <c r="D210" s="10" t="s">
        <v>67</v>
      </c>
      <c r="E210" s="10" t="s">
        <v>281</v>
      </c>
      <c r="F210" s="10">
        <v>3071</v>
      </c>
      <c r="G210" s="10" t="s">
        <v>390</v>
      </c>
      <c r="H210" s="10">
        <v>10119993</v>
      </c>
      <c r="I210" s="10" t="s">
        <v>391</v>
      </c>
      <c r="J210" s="11">
        <v>44158</v>
      </c>
      <c r="K210" s="10" t="s">
        <v>74</v>
      </c>
      <c r="L210" s="10" t="s">
        <v>99</v>
      </c>
      <c r="M210" s="10">
        <v>1088329190</v>
      </c>
      <c r="N210" s="10"/>
      <c r="O210" s="10"/>
      <c r="P210" s="10"/>
      <c r="Q210" s="10" t="s">
        <v>1305</v>
      </c>
      <c r="R210" s="10" t="s">
        <v>1306</v>
      </c>
      <c r="S210" s="10">
        <v>5040000</v>
      </c>
      <c r="T210" s="10">
        <v>38</v>
      </c>
      <c r="U210" s="10"/>
    </row>
    <row r="211" spans="1:21" s="9" customFormat="1" ht="15.75" thickBot="1" x14ac:dyDescent="0.3">
      <c r="A211" s="8">
        <v>201</v>
      </c>
      <c r="B211" s="9" t="s">
        <v>657</v>
      </c>
      <c r="C211" s="10" t="s">
        <v>69</v>
      </c>
      <c r="D211" s="10" t="s">
        <v>67</v>
      </c>
      <c r="E211" s="10" t="s">
        <v>281</v>
      </c>
      <c r="F211" s="10">
        <v>3077</v>
      </c>
      <c r="G211" s="10" t="s">
        <v>1073</v>
      </c>
      <c r="H211" s="10">
        <v>10109760</v>
      </c>
      <c r="I211" s="10" t="s">
        <v>994</v>
      </c>
      <c r="J211" s="11">
        <v>44158</v>
      </c>
      <c r="K211" s="10" t="s">
        <v>86</v>
      </c>
      <c r="L211" s="10" t="s">
        <v>75</v>
      </c>
      <c r="M211" s="10"/>
      <c r="N211" s="10">
        <v>890000432</v>
      </c>
      <c r="O211" s="10" t="s">
        <v>138</v>
      </c>
      <c r="P211" s="10"/>
      <c r="Q211" s="10" t="s">
        <v>1307</v>
      </c>
      <c r="R211" s="10" t="s">
        <v>1308</v>
      </c>
      <c r="S211" s="10">
        <v>59670000</v>
      </c>
      <c r="T211" s="10">
        <v>22</v>
      </c>
      <c r="U211" s="10"/>
    </row>
    <row r="212" spans="1:21" s="9" customFormat="1" ht="15.75" thickBot="1" x14ac:dyDescent="0.3">
      <c r="A212" s="8">
        <v>202</v>
      </c>
      <c r="B212" s="9" t="s">
        <v>658</v>
      </c>
      <c r="C212" s="10" t="s">
        <v>69</v>
      </c>
      <c r="D212" s="10" t="s">
        <v>67</v>
      </c>
      <c r="E212" s="10" t="s">
        <v>281</v>
      </c>
      <c r="F212" s="10">
        <v>3078</v>
      </c>
      <c r="G212" s="10" t="s">
        <v>386</v>
      </c>
      <c r="H212" s="10">
        <v>42060623</v>
      </c>
      <c r="I212" s="10" t="s">
        <v>988</v>
      </c>
      <c r="J212" s="11">
        <v>44165</v>
      </c>
      <c r="K212" s="10" t="s">
        <v>86</v>
      </c>
      <c r="L212" s="10" t="s">
        <v>75</v>
      </c>
      <c r="M212" s="10"/>
      <c r="N212" s="10">
        <v>444444566</v>
      </c>
      <c r="O212" s="10" t="s">
        <v>73</v>
      </c>
      <c r="P212" s="10"/>
      <c r="Q212" s="10" t="s">
        <v>1309</v>
      </c>
      <c r="R212" s="10" t="s">
        <v>1310</v>
      </c>
      <c r="S212" s="10">
        <v>17183400</v>
      </c>
      <c r="T212" s="10">
        <v>8</v>
      </c>
      <c r="U212" s="10" t="s">
        <v>1026</v>
      </c>
    </row>
    <row r="213" spans="1:21" s="9" customFormat="1" ht="15.75" thickBot="1" x14ac:dyDescent="0.3">
      <c r="A213" s="8">
        <v>203</v>
      </c>
      <c r="B213" s="9" t="s">
        <v>659</v>
      </c>
      <c r="C213" s="10" t="s">
        <v>69</v>
      </c>
      <c r="D213" s="10" t="s">
        <v>67</v>
      </c>
      <c r="E213" s="10" t="s">
        <v>281</v>
      </c>
      <c r="F213" s="10">
        <v>3081</v>
      </c>
      <c r="G213" s="10" t="s">
        <v>1311</v>
      </c>
      <c r="H213" s="10">
        <v>15908129</v>
      </c>
      <c r="I213" s="10" t="s">
        <v>1312</v>
      </c>
      <c r="J213" s="11">
        <v>44160</v>
      </c>
      <c r="K213" s="10" t="s">
        <v>74</v>
      </c>
      <c r="L213" s="10" t="s">
        <v>99</v>
      </c>
      <c r="M213" s="10">
        <v>10100677</v>
      </c>
      <c r="N213" s="10"/>
      <c r="O213" s="10"/>
      <c r="P213" s="10"/>
      <c r="Q213" s="10" t="s">
        <v>1313</v>
      </c>
      <c r="R213" s="10" t="s">
        <v>1314</v>
      </c>
      <c r="S213" s="10">
        <v>5000000</v>
      </c>
      <c r="T213" s="10">
        <v>18</v>
      </c>
      <c r="U213" s="10"/>
    </row>
    <row r="214" spans="1:21" s="9" customFormat="1" ht="15.75" thickBot="1" x14ac:dyDescent="0.3">
      <c r="A214" s="8">
        <v>204</v>
      </c>
      <c r="B214" s="9" t="s">
        <v>660</v>
      </c>
      <c r="C214" s="10" t="s">
        <v>69</v>
      </c>
      <c r="D214" s="10" t="s">
        <v>67</v>
      </c>
      <c r="E214" s="10" t="s">
        <v>281</v>
      </c>
      <c r="F214" s="10">
        <v>3083</v>
      </c>
      <c r="G214" s="10" t="s">
        <v>1001</v>
      </c>
      <c r="H214" s="10">
        <v>12994581</v>
      </c>
      <c r="I214" s="10" t="s">
        <v>988</v>
      </c>
      <c r="J214" s="11">
        <v>44162</v>
      </c>
      <c r="K214" s="10" t="s">
        <v>86</v>
      </c>
      <c r="L214" s="10" t="s">
        <v>75</v>
      </c>
      <c r="M214" s="10"/>
      <c r="N214" s="10">
        <v>901074747</v>
      </c>
      <c r="O214" s="10" t="s">
        <v>142</v>
      </c>
      <c r="P214" s="10"/>
      <c r="Q214" s="10" t="s">
        <v>1315</v>
      </c>
      <c r="R214" s="10" t="s">
        <v>1316</v>
      </c>
      <c r="S214" s="10">
        <v>6000000</v>
      </c>
      <c r="T214" s="10">
        <v>22</v>
      </c>
      <c r="U214" s="10"/>
    </row>
    <row r="215" spans="1:21" s="9" customFormat="1" ht="15.75" thickBot="1" x14ac:dyDescent="0.3">
      <c r="A215" s="8">
        <v>205</v>
      </c>
      <c r="B215" s="9" t="s">
        <v>661</v>
      </c>
      <c r="C215" s="10" t="s">
        <v>69</v>
      </c>
      <c r="D215" s="10" t="s">
        <v>67</v>
      </c>
      <c r="E215" s="10" t="s">
        <v>281</v>
      </c>
      <c r="F215" s="10">
        <v>3086</v>
      </c>
      <c r="G215" s="10" t="s">
        <v>390</v>
      </c>
      <c r="H215" s="10">
        <v>10119993</v>
      </c>
      <c r="I215" s="10" t="s">
        <v>391</v>
      </c>
      <c r="J215" s="11">
        <v>44159</v>
      </c>
      <c r="K215" s="10" t="s">
        <v>74</v>
      </c>
      <c r="L215" s="10" t="s">
        <v>99</v>
      </c>
      <c r="M215" s="10">
        <v>1088353810</v>
      </c>
      <c r="N215" s="10"/>
      <c r="O215" s="10"/>
      <c r="P215" s="10"/>
      <c r="Q215" s="10" t="s">
        <v>1317</v>
      </c>
      <c r="R215" s="10" t="s">
        <v>1318</v>
      </c>
      <c r="S215" s="10">
        <v>5040000</v>
      </c>
      <c r="T215" s="10">
        <v>37</v>
      </c>
      <c r="U215" s="10"/>
    </row>
    <row r="216" spans="1:21" s="9" customFormat="1" ht="15.75" thickBot="1" x14ac:dyDescent="0.3">
      <c r="A216" s="8">
        <v>206</v>
      </c>
      <c r="B216" s="9" t="s">
        <v>662</v>
      </c>
      <c r="C216" s="10" t="s">
        <v>69</v>
      </c>
      <c r="D216" s="10" t="s">
        <v>67</v>
      </c>
      <c r="E216" s="10" t="s">
        <v>281</v>
      </c>
      <c r="F216" s="10">
        <v>3087</v>
      </c>
      <c r="G216" s="10" t="s">
        <v>390</v>
      </c>
      <c r="H216" s="10">
        <v>10119993</v>
      </c>
      <c r="I216" s="10" t="s">
        <v>391</v>
      </c>
      <c r="J216" s="11">
        <v>44159</v>
      </c>
      <c r="K216" s="10" t="s">
        <v>74</v>
      </c>
      <c r="L216" s="10" t="s">
        <v>99</v>
      </c>
      <c r="M216" s="10">
        <v>1088324620</v>
      </c>
      <c r="N216" s="10"/>
      <c r="O216" s="10"/>
      <c r="P216" s="10"/>
      <c r="Q216" s="10" t="s">
        <v>1319</v>
      </c>
      <c r="R216" s="10" t="s">
        <v>1320</v>
      </c>
      <c r="S216" s="10">
        <v>5040000</v>
      </c>
      <c r="T216" s="10">
        <v>37</v>
      </c>
      <c r="U216" s="10"/>
    </row>
    <row r="217" spans="1:21" s="9" customFormat="1" ht="15.75" thickBot="1" x14ac:dyDescent="0.3">
      <c r="A217" s="8">
        <v>207</v>
      </c>
      <c r="B217" s="9" t="s">
        <v>663</v>
      </c>
      <c r="C217" s="10" t="s">
        <v>69</v>
      </c>
      <c r="D217" s="10" t="s">
        <v>67</v>
      </c>
      <c r="E217" s="10" t="s">
        <v>281</v>
      </c>
      <c r="F217" s="10">
        <v>3090</v>
      </c>
      <c r="G217" s="10" t="s">
        <v>390</v>
      </c>
      <c r="H217" s="10">
        <v>10119993</v>
      </c>
      <c r="I217" s="10" t="s">
        <v>391</v>
      </c>
      <c r="J217" s="11">
        <v>44159</v>
      </c>
      <c r="K217" s="10" t="s">
        <v>74</v>
      </c>
      <c r="L217" s="10" t="s">
        <v>99</v>
      </c>
      <c r="M217" s="10">
        <v>74130395</v>
      </c>
      <c r="N217" s="10"/>
      <c r="O217" s="10"/>
      <c r="P217" s="10"/>
      <c r="Q217" s="10" t="s">
        <v>1321</v>
      </c>
      <c r="R217" s="10" t="s">
        <v>1322</v>
      </c>
      <c r="S217" s="10">
        <v>10000000</v>
      </c>
      <c r="T217" s="10">
        <v>37</v>
      </c>
      <c r="U217" s="10"/>
    </row>
    <row r="218" spans="1:21" s="9" customFormat="1" ht="15.75" thickBot="1" x14ac:dyDescent="0.3">
      <c r="A218" s="8">
        <v>208</v>
      </c>
      <c r="B218" s="9" t="s">
        <v>664</v>
      </c>
      <c r="C218" s="10" t="s">
        <v>69</v>
      </c>
      <c r="D218" s="10" t="s">
        <v>67</v>
      </c>
      <c r="E218" s="10" t="s">
        <v>281</v>
      </c>
      <c r="F218" s="10">
        <v>3095</v>
      </c>
      <c r="G218" s="10" t="s">
        <v>390</v>
      </c>
      <c r="H218" s="10">
        <v>10119993</v>
      </c>
      <c r="I218" s="10" t="s">
        <v>391</v>
      </c>
      <c r="J218" s="11">
        <v>44159</v>
      </c>
      <c r="K218" s="10" t="s">
        <v>74</v>
      </c>
      <c r="L218" s="10" t="s">
        <v>99</v>
      </c>
      <c r="M218" s="10">
        <v>1093224532</v>
      </c>
      <c r="N218" s="10"/>
      <c r="O218" s="10"/>
      <c r="P218" s="10"/>
      <c r="Q218" s="10" t="s">
        <v>1323</v>
      </c>
      <c r="R218" s="10" t="s">
        <v>1324</v>
      </c>
      <c r="S218" s="10">
        <v>5040000</v>
      </c>
      <c r="T218" s="10">
        <v>37</v>
      </c>
      <c r="U218" s="10"/>
    </row>
    <row r="219" spans="1:21" s="9" customFormat="1" ht="15.75" thickBot="1" x14ac:dyDescent="0.3">
      <c r="A219" s="8">
        <v>209</v>
      </c>
      <c r="B219" s="9" t="s">
        <v>665</v>
      </c>
      <c r="C219" s="10" t="s">
        <v>69</v>
      </c>
      <c r="D219" s="10" t="s">
        <v>67</v>
      </c>
      <c r="E219" s="10" t="s">
        <v>281</v>
      </c>
      <c r="F219" s="10">
        <v>3096</v>
      </c>
      <c r="G219" s="10" t="s">
        <v>390</v>
      </c>
      <c r="H219" s="10">
        <v>10119993</v>
      </c>
      <c r="I219" s="10" t="s">
        <v>391</v>
      </c>
      <c r="J219" s="11">
        <v>44159</v>
      </c>
      <c r="K219" s="10" t="s">
        <v>74</v>
      </c>
      <c r="L219" s="10" t="s">
        <v>99</v>
      </c>
      <c r="M219" s="10">
        <v>9866982</v>
      </c>
      <c r="N219" s="10"/>
      <c r="O219" s="10"/>
      <c r="P219" s="10"/>
      <c r="Q219" s="10" t="s">
        <v>1325</v>
      </c>
      <c r="R219" s="10" t="s">
        <v>1326</v>
      </c>
      <c r="S219" s="10">
        <v>5040000</v>
      </c>
      <c r="T219" s="10">
        <v>37</v>
      </c>
      <c r="U219" s="10"/>
    </row>
    <row r="220" spans="1:21" s="9" customFormat="1" ht="15.75" thickBot="1" x14ac:dyDescent="0.3">
      <c r="A220" s="8">
        <v>210</v>
      </c>
      <c r="B220" s="9" t="s">
        <v>666</v>
      </c>
      <c r="C220" s="10" t="s">
        <v>69</v>
      </c>
      <c r="D220" s="10" t="s">
        <v>67</v>
      </c>
      <c r="E220" s="10" t="s">
        <v>281</v>
      </c>
      <c r="F220" s="10">
        <v>3099</v>
      </c>
      <c r="G220" s="10" t="s">
        <v>390</v>
      </c>
      <c r="H220" s="10">
        <v>10119993</v>
      </c>
      <c r="I220" s="10" t="s">
        <v>391</v>
      </c>
      <c r="J220" s="11">
        <v>44159</v>
      </c>
      <c r="K220" s="10" t="s">
        <v>74</v>
      </c>
      <c r="L220" s="10" t="s">
        <v>99</v>
      </c>
      <c r="M220" s="10">
        <v>42155940</v>
      </c>
      <c r="N220" s="10"/>
      <c r="O220" s="10"/>
      <c r="P220" s="10"/>
      <c r="Q220" s="10" t="s">
        <v>1327</v>
      </c>
      <c r="R220" s="10" t="s">
        <v>1328</v>
      </c>
      <c r="S220" s="10">
        <v>6000000</v>
      </c>
      <c r="T220" s="10">
        <v>28</v>
      </c>
      <c r="U220" s="10"/>
    </row>
    <row r="221" spans="1:21" s="9" customFormat="1" ht="15.75" thickBot="1" x14ac:dyDescent="0.3">
      <c r="A221" s="8">
        <v>211</v>
      </c>
      <c r="B221" s="9" t="s">
        <v>667</v>
      </c>
      <c r="C221" s="10" t="s">
        <v>69</v>
      </c>
      <c r="D221" s="10" t="s">
        <v>67</v>
      </c>
      <c r="E221" s="10" t="s">
        <v>281</v>
      </c>
      <c r="F221" s="10">
        <v>3101</v>
      </c>
      <c r="G221" s="10" t="s">
        <v>390</v>
      </c>
      <c r="H221" s="10">
        <v>10119993</v>
      </c>
      <c r="I221" s="10" t="s">
        <v>391</v>
      </c>
      <c r="J221" s="11">
        <v>44159</v>
      </c>
      <c r="K221" s="10" t="s">
        <v>74</v>
      </c>
      <c r="L221" s="10" t="s">
        <v>99</v>
      </c>
      <c r="M221" s="10">
        <v>63552585</v>
      </c>
      <c r="N221" s="10"/>
      <c r="O221" s="10"/>
      <c r="P221" s="10"/>
      <c r="Q221" s="10" t="s">
        <v>1329</v>
      </c>
      <c r="R221" s="10" t="s">
        <v>1195</v>
      </c>
      <c r="S221" s="10">
        <v>5040500</v>
      </c>
      <c r="T221" s="10">
        <v>22</v>
      </c>
      <c r="U221" s="10"/>
    </row>
    <row r="222" spans="1:21" s="9" customFormat="1" ht="15.75" thickBot="1" x14ac:dyDescent="0.3">
      <c r="A222" s="8">
        <v>212</v>
      </c>
      <c r="B222" s="9" t="s">
        <v>668</v>
      </c>
      <c r="C222" s="10" t="s">
        <v>69</v>
      </c>
      <c r="D222" s="10" t="s">
        <v>67</v>
      </c>
      <c r="E222" s="10" t="s">
        <v>281</v>
      </c>
      <c r="F222" s="10">
        <v>3103</v>
      </c>
      <c r="G222" s="10" t="s">
        <v>390</v>
      </c>
      <c r="H222" s="10">
        <v>10119993</v>
      </c>
      <c r="I222" s="10" t="s">
        <v>391</v>
      </c>
      <c r="J222" s="11">
        <v>44159</v>
      </c>
      <c r="K222" s="10" t="s">
        <v>74</v>
      </c>
      <c r="L222" s="10" t="s">
        <v>99</v>
      </c>
      <c r="M222" s="10">
        <v>1088328456</v>
      </c>
      <c r="N222" s="10"/>
      <c r="O222" s="10"/>
      <c r="P222" s="10"/>
      <c r="Q222" s="10" t="s">
        <v>1027</v>
      </c>
      <c r="R222" s="10" t="s">
        <v>1330</v>
      </c>
      <c r="S222" s="10">
        <v>8977322</v>
      </c>
      <c r="T222" s="10">
        <v>37</v>
      </c>
      <c r="U222" s="10"/>
    </row>
    <row r="223" spans="1:21" s="9" customFormat="1" ht="15.75" thickBot="1" x14ac:dyDescent="0.3">
      <c r="A223" s="8">
        <v>213</v>
      </c>
      <c r="B223" s="9" t="s">
        <v>669</v>
      </c>
      <c r="C223" s="10" t="s">
        <v>69</v>
      </c>
      <c r="D223" s="10" t="s">
        <v>67</v>
      </c>
      <c r="E223" s="10" t="s">
        <v>281</v>
      </c>
      <c r="F223" s="10">
        <v>3104</v>
      </c>
      <c r="G223" s="10" t="s">
        <v>390</v>
      </c>
      <c r="H223" s="10">
        <v>10119993</v>
      </c>
      <c r="I223" s="10" t="s">
        <v>391</v>
      </c>
      <c r="J223" s="11">
        <v>44159</v>
      </c>
      <c r="K223" s="10" t="s">
        <v>74</v>
      </c>
      <c r="L223" s="10" t="s">
        <v>99</v>
      </c>
      <c r="M223" s="10">
        <v>1093223440</v>
      </c>
      <c r="N223" s="10"/>
      <c r="O223" s="10"/>
      <c r="P223" s="10"/>
      <c r="Q223" s="10" t="s">
        <v>1331</v>
      </c>
      <c r="R223" s="10" t="s">
        <v>1332</v>
      </c>
      <c r="S223" s="10">
        <v>5040000</v>
      </c>
      <c r="T223" s="10">
        <v>37</v>
      </c>
      <c r="U223" s="10"/>
    </row>
    <row r="224" spans="1:21" s="9" customFormat="1" ht="15.75" thickBot="1" x14ac:dyDescent="0.3">
      <c r="A224" s="8">
        <v>214</v>
      </c>
      <c r="B224" s="9" t="s">
        <v>670</v>
      </c>
      <c r="C224" s="10" t="s">
        <v>69</v>
      </c>
      <c r="D224" s="10" t="s">
        <v>67</v>
      </c>
      <c r="E224" s="10" t="s">
        <v>281</v>
      </c>
      <c r="F224" s="10">
        <v>3107</v>
      </c>
      <c r="G224" s="10" t="s">
        <v>390</v>
      </c>
      <c r="H224" s="10">
        <v>10119993</v>
      </c>
      <c r="I224" s="10" t="s">
        <v>391</v>
      </c>
      <c r="J224" s="11">
        <v>44159</v>
      </c>
      <c r="K224" s="10" t="s">
        <v>74</v>
      </c>
      <c r="L224" s="10" t="s">
        <v>99</v>
      </c>
      <c r="M224" s="10">
        <v>59824584</v>
      </c>
      <c r="N224" s="10"/>
      <c r="O224" s="10"/>
      <c r="P224" s="10"/>
      <c r="Q224" s="10" t="s">
        <v>1333</v>
      </c>
      <c r="R224" s="10" t="s">
        <v>1195</v>
      </c>
      <c r="S224" s="10">
        <v>5040500</v>
      </c>
      <c r="T224" s="10">
        <v>22</v>
      </c>
      <c r="U224" s="10"/>
    </row>
    <row r="225" spans="1:21" s="9" customFormat="1" ht="15.75" thickBot="1" x14ac:dyDescent="0.3">
      <c r="A225" s="8">
        <v>215</v>
      </c>
      <c r="B225" s="9" t="s">
        <v>671</v>
      </c>
      <c r="C225" s="10" t="s">
        <v>69</v>
      </c>
      <c r="D225" s="10" t="s">
        <v>67</v>
      </c>
      <c r="E225" s="10" t="s">
        <v>281</v>
      </c>
      <c r="F225" s="10">
        <v>3108</v>
      </c>
      <c r="G225" s="10" t="s">
        <v>390</v>
      </c>
      <c r="H225" s="10">
        <v>10119993</v>
      </c>
      <c r="I225" s="10" t="s">
        <v>391</v>
      </c>
      <c r="J225" s="11">
        <v>44159</v>
      </c>
      <c r="K225" s="10" t="s">
        <v>74</v>
      </c>
      <c r="L225" s="10" t="s">
        <v>99</v>
      </c>
      <c r="M225" s="10">
        <v>37722117</v>
      </c>
      <c r="N225" s="10"/>
      <c r="O225" s="10"/>
      <c r="P225" s="10"/>
      <c r="Q225" s="10" t="s">
        <v>1334</v>
      </c>
      <c r="R225" s="10" t="s">
        <v>1195</v>
      </c>
      <c r="S225" s="10">
        <v>5040500</v>
      </c>
      <c r="T225" s="10">
        <v>22</v>
      </c>
      <c r="U225" s="10"/>
    </row>
    <row r="226" spans="1:21" s="9" customFormat="1" ht="15.75" thickBot="1" x14ac:dyDescent="0.3">
      <c r="A226" s="8">
        <v>216</v>
      </c>
      <c r="B226" s="9" t="s">
        <v>672</v>
      </c>
      <c r="C226" s="10" t="s">
        <v>69</v>
      </c>
      <c r="D226" s="10" t="s">
        <v>67</v>
      </c>
      <c r="E226" s="10" t="s">
        <v>281</v>
      </c>
      <c r="F226" s="10">
        <v>3110</v>
      </c>
      <c r="G226" s="10" t="s">
        <v>390</v>
      </c>
      <c r="H226" s="10">
        <v>10119993</v>
      </c>
      <c r="I226" s="10" t="s">
        <v>391</v>
      </c>
      <c r="J226" s="11">
        <v>44159</v>
      </c>
      <c r="K226" s="10" t="s">
        <v>74</v>
      </c>
      <c r="L226" s="10" t="s">
        <v>99</v>
      </c>
      <c r="M226" s="10">
        <v>27090621</v>
      </c>
      <c r="N226" s="10"/>
      <c r="O226" s="10"/>
      <c r="P226" s="10"/>
      <c r="Q226" s="10" t="s">
        <v>1335</v>
      </c>
      <c r="R226" s="10" t="s">
        <v>1195</v>
      </c>
      <c r="S226" s="10">
        <v>5040500</v>
      </c>
      <c r="T226" s="10">
        <v>22</v>
      </c>
      <c r="U226" s="10"/>
    </row>
    <row r="227" spans="1:21" s="9" customFormat="1" ht="15.75" thickBot="1" x14ac:dyDescent="0.3">
      <c r="A227" s="8">
        <v>217</v>
      </c>
      <c r="B227" s="9" t="s">
        <v>673</v>
      </c>
      <c r="C227" s="10" t="s">
        <v>69</v>
      </c>
      <c r="D227" s="10" t="s">
        <v>67</v>
      </c>
      <c r="E227" s="10" t="s">
        <v>281</v>
      </c>
      <c r="F227" s="10">
        <v>3111</v>
      </c>
      <c r="G227" s="10" t="s">
        <v>390</v>
      </c>
      <c r="H227" s="10">
        <v>10119993</v>
      </c>
      <c r="I227" s="10" t="s">
        <v>391</v>
      </c>
      <c r="J227" s="11">
        <v>44159</v>
      </c>
      <c r="K227" s="10" t="s">
        <v>74</v>
      </c>
      <c r="L227" s="10" t="s">
        <v>99</v>
      </c>
      <c r="M227" s="10">
        <v>34985110</v>
      </c>
      <c r="N227" s="10"/>
      <c r="O227" s="10"/>
      <c r="P227" s="10"/>
      <c r="Q227" s="10" t="s">
        <v>1010</v>
      </c>
      <c r="R227" s="10" t="s">
        <v>1322</v>
      </c>
      <c r="S227" s="10">
        <v>10000000</v>
      </c>
      <c r="T227" s="10">
        <v>37</v>
      </c>
      <c r="U227" s="10"/>
    </row>
    <row r="228" spans="1:21" s="9" customFormat="1" ht="15.75" thickBot="1" x14ac:dyDescent="0.3">
      <c r="A228" s="8">
        <v>218</v>
      </c>
      <c r="B228" s="9" t="s">
        <v>674</v>
      </c>
      <c r="C228" s="10" t="s">
        <v>69</v>
      </c>
      <c r="D228" s="10" t="s">
        <v>67</v>
      </c>
      <c r="E228" s="10" t="s">
        <v>281</v>
      </c>
      <c r="F228" s="10">
        <v>3112</v>
      </c>
      <c r="G228" s="10" t="s">
        <v>390</v>
      </c>
      <c r="H228" s="10">
        <v>10119993</v>
      </c>
      <c r="I228" s="10" t="s">
        <v>391</v>
      </c>
      <c r="J228" s="11">
        <v>44159</v>
      </c>
      <c r="K228" s="10" t="s">
        <v>74</v>
      </c>
      <c r="L228" s="10" t="s">
        <v>99</v>
      </c>
      <c r="M228" s="10">
        <v>1061729236</v>
      </c>
      <c r="N228" s="10"/>
      <c r="O228" s="10"/>
      <c r="P228" s="10"/>
      <c r="Q228" s="10" t="s">
        <v>1012</v>
      </c>
      <c r="R228" s="10" t="s">
        <v>1336</v>
      </c>
      <c r="S228" s="10">
        <v>8977322</v>
      </c>
      <c r="T228" s="10">
        <v>37</v>
      </c>
      <c r="U228" s="10"/>
    </row>
    <row r="229" spans="1:21" s="9" customFormat="1" ht="15.75" thickBot="1" x14ac:dyDescent="0.3">
      <c r="A229" s="8">
        <v>219</v>
      </c>
      <c r="B229" s="9" t="s">
        <v>675</v>
      </c>
      <c r="C229" s="10" t="s">
        <v>69</v>
      </c>
      <c r="D229" s="10" t="s">
        <v>67</v>
      </c>
      <c r="E229" s="10" t="s">
        <v>281</v>
      </c>
      <c r="F229" s="10">
        <v>3113</v>
      </c>
      <c r="G229" s="10" t="s">
        <v>390</v>
      </c>
      <c r="H229" s="10">
        <v>10119993</v>
      </c>
      <c r="I229" s="10" t="s">
        <v>391</v>
      </c>
      <c r="J229" s="11">
        <v>44159</v>
      </c>
      <c r="K229" s="10" t="s">
        <v>74</v>
      </c>
      <c r="L229" s="10" t="s">
        <v>99</v>
      </c>
      <c r="M229" s="10">
        <v>1087989305</v>
      </c>
      <c r="N229" s="10"/>
      <c r="O229" s="10"/>
      <c r="P229" s="10"/>
      <c r="Q229" s="10" t="s">
        <v>1016</v>
      </c>
      <c r="R229" s="10" t="s">
        <v>1337</v>
      </c>
      <c r="S229" s="10">
        <v>8977322</v>
      </c>
      <c r="T229" s="10">
        <v>37</v>
      </c>
      <c r="U229" s="10"/>
    </row>
    <row r="230" spans="1:21" s="9" customFormat="1" ht="15.75" thickBot="1" x14ac:dyDescent="0.3">
      <c r="A230" s="8">
        <v>220</v>
      </c>
      <c r="B230" s="9" t="s">
        <v>676</v>
      </c>
      <c r="C230" s="10" t="s">
        <v>69</v>
      </c>
      <c r="D230" s="10" t="s">
        <v>67</v>
      </c>
      <c r="E230" s="10" t="s">
        <v>281</v>
      </c>
      <c r="F230" s="10">
        <v>3116</v>
      </c>
      <c r="G230" s="10" t="s">
        <v>390</v>
      </c>
      <c r="H230" s="10">
        <v>10119993</v>
      </c>
      <c r="I230" s="10" t="s">
        <v>391</v>
      </c>
      <c r="J230" s="11">
        <v>44159</v>
      </c>
      <c r="K230" s="10" t="s">
        <v>74</v>
      </c>
      <c r="L230" s="10" t="s">
        <v>99</v>
      </c>
      <c r="M230" s="10">
        <v>1112789505</v>
      </c>
      <c r="N230" s="10"/>
      <c r="O230" s="10"/>
      <c r="P230" s="10"/>
      <c r="Q230" s="10" t="s">
        <v>1014</v>
      </c>
      <c r="R230" s="10" t="s">
        <v>1338</v>
      </c>
      <c r="S230" s="10">
        <v>5040000</v>
      </c>
      <c r="T230" s="10">
        <v>37</v>
      </c>
      <c r="U230" s="10"/>
    </row>
    <row r="231" spans="1:21" s="9" customFormat="1" ht="15.75" thickBot="1" x14ac:dyDescent="0.3">
      <c r="A231" s="8">
        <v>221</v>
      </c>
      <c r="B231" s="9" t="s">
        <v>677</v>
      </c>
      <c r="C231" s="10" t="s">
        <v>69</v>
      </c>
      <c r="D231" s="10" t="s">
        <v>67</v>
      </c>
      <c r="E231" s="10" t="s">
        <v>281</v>
      </c>
      <c r="F231" s="10">
        <v>3117</v>
      </c>
      <c r="G231" s="10" t="s">
        <v>390</v>
      </c>
      <c r="H231" s="10">
        <v>10119993</v>
      </c>
      <c r="I231" s="10" t="s">
        <v>391</v>
      </c>
      <c r="J231" s="11">
        <v>44159</v>
      </c>
      <c r="K231" s="10" t="s">
        <v>74</v>
      </c>
      <c r="L231" s="10" t="s">
        <v>99</v>
      </c>
      <c r="M231" s="10">
        <v>1088015129</v>
      </c>
      <c r="N231" s="10"/>
      <c r="O231" s="10"/>
      <c r="P231" s="10"/>
      <c r="Q231" s="10" t="s">
        <v>1008</v>
      </c>
      <c r="R231" s="10" t="s">
        <v>1339</v>
      </c>
      <c r="S231" s="10">
        <v>5040000</v>
      </c>
      <c r="T231" s="10">
        <v>37</v>
      </c>
      <c r="U231" s="10"/>
    </row>
    <row r="232" spans="1:21" s="9" customFormat="1" ht="15.75" thickBot="1" x14ac:dyDescent="0.3">
      <c r="A232" s="8">
        <v>222</v>
      </c>
      <c r="B232" s="9" t="s">
        <v>678</v>
      </c>
      <c r="C232" s="10" t="s">
        <v>69</v>
      </c>
      <c r="D232" s="10" t="s">
        <v>67</v>
      </c>
      <c r="E232" s="10" t="s">
        <v>281</v>
      </c>
      <c r="F232" s="10">
        <v>3118</v>
      </c>
      <c r="G232" s="10" t="s">
        <v>390</v>
      </c>
      <c r="H232" s="10">
        <v>10119993</v>
      </c>
      <c r="I232" s="10" t="s">
        <v>391</v>
      </c>
      <c r="J232" s="11">
        <v>44159</v>
      </c>
      <c r="K232" s="10" t="s">
        <v>86</v>
      </c>
      <c r="L232" s="10" t="s">
        <v>75</v>
      </c>
      <c r="M232" s="10"/>
      <c r="N232" s="10">
        <v>901192132</v>
      </c>
      <c r="O232" s="10" t="s">
        <v>125</v>
      </c>
      <c r="P232" s="10"/>
      <c r="Q232" s="10" t="s">
        <v>1340</v>
      </c>
      <c r="R232" s="10" t="s">
        <v>1341</v>
      </c>
      <c r="S232" s="10">
        <v>10184000</v>
      </c>
      <c r="T232" s="10">
        <v>37</v>
      </c>
      <c r="U232" s="10"/>
    </row>
    <row r="233" spans="1:21" s="9" customFormat="1" ht="15.75" thickBot="1" x14ac:dyDescent="0.3">
      <c r="A233" s="8">
        <v>223</v>
      </c>
      <c r="B233" s="9" t="s">
        <v>679</v>
      </c>
      <c r="C233" s="10" t="s">
        <v>69</v>
      </c>
      <c r="D233" s="10" t="s">
        <v>67</v>
      </c>
      <c r="E233" s="10" t="s">
        <v>281</v>
      </c>
      <c r="F233" s="10">
        <v>3119</v>
      </c>
      <c r="G233" s="10" t="s">
        <v>1001</v>
      </c>
      <c r="H233" s="10">
        <v>12994581</v>
      </c>
      <c r="I233" s="10" t="s">
        <v>988</v>
      </c>
      <c r="J233" s="11">
        <v>44159</v>
      </c>
      <c r="K233" s="10" t="s">
        <v>74</v>
      </c>
      <c r="L233" s="10" t="s">
        <v>99</v>
      </c>
      <c r="M233" s="10">
        <v>10132317</v>
      </c>
      <c r="N233" s="10"/>
      <c r="O233" s="10"/>
      <c r="P233" s="10"/>
      <c r="Q233" s="10" t="s">
        <v>1342</v>
      </c>
      <c r="R233" s="10" t="s">
        <v>1343</v>
      </c>
      <c r="S233" s="10">
        <v>7300000</v>
      </c>
      <c r="T233" s="10">
        <v>23</v>
      </c>
      <c r="U233" s="10"/>
    </row>
    <row r="234" spans="1:21" s="9" customFormat="1" ht="15.75" thickBot="1" x14ac:dyDescent="0.3">
      <c r="A234" s="8">
        <v>224</v>
      </c>
      <c r="B234" s="9" t="s">
        <v>680</v>
      </c>
      <c r="C234" s="10" t="s">
        <v>69</v>
      </c>
      <c r="D234" s="10" t="s">
        <v>67</v>
      </c>
      <c r="E234" s="10" t="s">
        <v>281</v>
      </c>
      <c r="F234" s="10">
        <v>3122</v>
      </c>
      <c r="G234" s="10" t="s">
        <v>401</v>
      </c>
      <c r="H234" s="10">
        <v>70552231</v>
      </c>
      <c r="I234" s="10" t="s">
        <v>1275</v>
      </c>
      <c r="J234" s="11">
        <v>44161</v>
      </c>
      <c r="K234" s="10" t="s">
        <v>74</v>
      </c>
      <c r="L234" s="10" t="s">
        <v>99</v>
      </c>
      <c r="M234" s="10">
        <v>71606683</v>
      </c>
      <c r="N234" s="10"/>
      <c r="O234" s="10"/>
      <c r="P234" s="10"/>
      <c r="Q234" s="10" t="s">
        <v>1344</v>
      </c>
      <c r="R234" s="10" t="s">
        <v>1345</v>
      </c>
      <c r="S234" s="10">
        <v>4760000</v>
      </c>
      <c r="T234" s="10">
        <v>30</v>
      </c>
      <c r="U234" s="10"/>
    </row>
    <row r="235" spans="1:21" s="9" customFormat="1" ht="15.75" thickBot="1" x14ac:dyDescent="0.3">
      <c r="A235" s="8">
        <v>225</v>
      </c>
      <c r="B235" s="9" t="s">
        <v>681</v>
      </c>
      <c r="C235" s="10" t="s">
        <v>69</v>
      </c>
      <c r="D235" s="10" t="s">
        <v>67</v>
      </c>
      <c r="E235" s="10" t="s">
        <v>281</v>
      </c>
      <c r="F235" s="10">
        <v>3128</v>
      </c>
      <c r="G235" s="10" t="s">
        <v>390</v>
      </c>
      <c r="H235" s="10">
        <v>10119993</v>
      </c>
      <c r="I235" s="10" t="s">
        <v>391</v>
      </c>
      <c r="J235" s="11">
        <v>44165</v>
      </c>
      <c r="K235" s="10" t="s">
        <v>74</v>
      </c>
      <c r="L235" s="10" t="s">
        <v>99</v>
      </c>
      <c r="M235" s="10">
        <v>5828447</v>
      </c>
      <c r="N235" s="10"/>
      <c r="O235" s="10"/>
      <c r="P235" s="10"/>
      <c r="Q235" s="10" t="s">
        <v>1346</v>
      </c>
      <c r="R235" s="10" t="s">
        <v>1347</v>
      </c>
      <c r="S235" s="10">
        <v>5500000</v>
      </c>
      <c r="T235" s="10">
        <v>8</v>
      </c>
      <c r="U235" s="10"/>
    </row>
    <row r="236" spans="1:21" s="9" customFormat="1" ht="15.75" thickBot="1" x14ac:dyDescent="0.3">
      <c r="A236" s="8">
        <v>226</v>
      </c>
      <c r="B236" s="9" t="s">
        <v>682</v>
      </c>
      <c r="C236" s="10" t="s">
        <v>69</v>
      </c>
      <c r="D236" s="10" t="s">
        <v>67</v>
      </c>
      <c r="E236" s="10" t="s">
        <v>281</v>
      </c>
      <c r="F236" s="10">
        <v>3131</v>
      </c>
      <c r="G236" s="10" t="s">
        <v>1073</v>
      </c>
      <c r="H236" s="10">
        <v>10109760</v>
      </c>
      <c r="I236" s="10" t="s">
        <v>994</v>
      </c>
      <c r="J236" s="11">
        <v>44162</v>
      </c>
      <c r="K236" s="10" t="s">
        <v>86</v>
      </c>
      <c r="L236" s="10" t="s">
        <v>75</v>
      </c>
      <c r="M236" s="10"/>
      <c r="N236" s="10">
        <v>901167087</v>
      </c>
      <c r="O236" s="10" t="s">
        <v>130</v>
      </c>
      <c r="P236" s="10"/>
      <c r="Q236" s="10" t="s">
        <v>1348</v>
      </c>
      <c r="R236" s="10" t="s">
        <v>1349</v>
      </c>
      <c r="S236" s="10">
        <v>6660600</v>
      </c>
      <c r="T236" s="10">
        <v>14</v>
      </c>
      <c r="U236" s="10"/>
    </row>
    <row r="237" spans="1:21" s="9" customFormat="1" ht="15.75" thickBot="1" x14ac:dyDescent="0.3">
      <c r="A237" s="8">
        <v>227</v>
      </c>
      <c r="B237" s="9" t="s">
        <v>683</v>
      </c>
      <c r="C237" s="10" t="s">
        <v>69</v>
      </c>
      <c r="D237" s="10" t="s">
        <v>67</v>
      </c>
      <c r="E237" s="10" t="s">
        <v>281</v>
      </c>
      <c r="F237" s="10">
        <v>3135</v>
      </c>
      <c r="G237" s="10" t="s">
        <v>390</v>
      </c>
      <c r="H237" s="10">
        <v>10119993</v>
      </c>
      <c r="I237" s="10" t="s">
        <v>391</v>
      </c>
      <c r="J237" s="11">
        <v>44160</v>
      </c>
      <c r="K237" s="10" t="s">
        <v>74</v>
      </c>
      <c r="L237" s="10" t="s">
        <v>99</v>
      </c>
      <c r="M237" s="10">
        <v>77028437</v>
      </c>
      <c r="N237" s="10"/>
      <c r="O237" s="10"/>
      <c r="P237" s="10"/>
      <c r="Q237" s="10" t="s">
        <v>1020</v>
      </c>
      <c r="R237" s="10" t="s">
        <v>1350</v>
      </c>
      <c r="S237" s="10">
        <v>57000000</v>
      </c>
      <c r="T237" s="10">
        <v>36</v>
      </c>
      <c r="U237" s="10"/>
    </row>
    <row r="238" spans="1:21" s="9" customFormat="1" ht="15.75" thickBot="1" x14ac:dyDescent="0.3">
      <c r="A238" s="8">
        <v>228</v>
      </c>
      <c r="B238" s="9" t="s">
        <v>684</v>
      </c>
      <c r="C238" s="10" t="s">
        <v>69</v>
      </c>
      <c r="D238" s="10" t="s">
        <v>67</v>
      </c>
      <c r="E238" s="10" t="s">
        <v>281</v>
      </c>
      <c r="F238" s="10">
        <v>3136</v>
      </c>
      <c r="G238" s="10" t="s">
        <v>390</v>
      </c>
      <c r="H238" s="10">
        <v>10119993</v>
      </c>
      <c r="I238" s="10" t="s">
        <v>391</v>
      </c>
      <c r="J238" s="11">
        <v>44160</v>
      </c>
      <c r="K238" s="10" t="s">
        <v>74</v>
      </c>
      <c r="L238" s="10" t="s">
        <v>99</v>
      </c>
      <c r="M238" s="10">
        <v>1088331558</v>
      </c>
      <c r="N238" s="10"/>
      <c r="O238" s="10"/>
      <c r="P238" s="10"/>
      <c r="Q238" s="10" t="s">
        <v>1006</v>
      </c>
      <c r="R238" s="10" t="s">
        <v>1351</v>
      </c>
      <c r="S238" s="10">
        <v>5040000</v>
      </c>
      <c r="T238" s="10">
        <v>36</v>
      </c>
      <c r="U238" s="10"/>
    </row>
    <row r="239" spans="1:21" s="9" customFormat="1" ht="15.75" thickBot="1" x14ac:dyDescent="0.3">
      <c r="A239" s="8">
        <v>229</v>
      </c>
      <c r="B239" s="9" t="s">
        <v>685</v>
      </c>
      <c r="C239" s="10" t="s">
        <v>69</v>
      </c>
      <c r="D239" s="10" t="s">
        <v>67</v>
      </c>
      <c r="E239" s="10" t="s">
        <v>281</v>
      </c>
      <c r="F239" s="10">
        <v>3139</v>
      </c>
      <c r="G239" s="10" t="s">
        <v>390</v>
      </c>
      <c r="H239" s="10">
        <v>10119993</v>
      </c>
      <c r="I239" s="10" t="s">
        <v>391</v>
      </c>
      <c r="J239" s="11">
        <v>44160</v>
      </c>
      <c r="K239" s="10" t="s">
        <v>74</v>
      </c>
      <c r="L239" s="10" t="s">
        <v>99</v>
      </c>
      <c r="M239" s="10">
        <v>45532128</v>
      </c>
      <c r="N239" s="10"/>
      <c r="O239" s="10"/>
      <c r="P239" s="10"/>
      <c r="Q239" s="10" t="s">
        <v>1352</v>
      </c>
      <c r="R239" s="10" t="s">
        <v>1195</v>
      </c>
      <c r="S239" s="10">
        <v>5040500</v>
      </c>
      <c r="T239" s="10">
        <v>21</v>
      </c>
      <c r="U239" s="10"/>
    </row>
    <row r="240" spans="1:21" s="9" customFormat="1" ht="15.75" thickBot="1" x14ac:dyDescent="0.3">
      <c r="A240" s="8">
        <v>230</v>
      </c>
      <c r="B240" s="9" t="s">
        <v>686</v>
      </c>
      <c r="C240" s="10" t="s">
        <v>69</v>
      </c>
      <c r="D240" s="10" t="s">
        <v>67</v>
      </c>
      <c r="E240" s="10" t="s">
        <v>281</v>
      </c>
      <c r="F240" s="10">
        <v>3140</v>
      </c>
      <c r="G240" s="10" t="s">
        <v>390</v>
      </c>
      <c r="H240" s="10">
        <v>10119993</v>
      </c>
      <c r="I240" s="10" t="s">
        <v>391</v>
      </c>
      <c r="J240" s="11">
        <v>44160</v>
      </c>
      <c r="K240" s="10" t="s">
        <v>74</v>
      </c>
      <c r="L240" s="10" t="s">
        <v>99</v>
      </c>
      <c r="M240" s="10">
        <v>93388231</v>
      </c>
      <c r="N240" s="10"/>
      <c r="O240" s="10"/>
      <c r="P240" s="10"/>
      <c r="Q240" s="10" t="s">
        <v>1353</v>
      </c>
      <c r="R240" s="10" t="s">
        <v>1195</v>
      </c>
      <c r="S240" s="10">
        <v>5930000</v>
      </c>
      <c r="T240" s="10">
        <v>21</v>
      </c>
      <c r="U240" s="10"/>
    </row>
    <row r="241" spans="1:21" s="9" customFormat="1" ht="15.75" thickBot="1" x14ac:dyDescent="0.3">
      <c r="A241" s="8">
        <v>231</v>
      </c>
      <c r="B241" s="9" t="s">
        <v>687</v>
      </c>
      <c r="C241" s="10" t="s">
        <v>69</v>
      </c>
      <c r="D241" s="10" t="s">
        <v>67</v>
      </c>
      <c r="E241" s="10" t="s">
        <v>281</v>
      </c>
      <c r="F241" s="10">
        <v>3142</v>
      </c>
      <c r="G241" s="10" t="s">
        <v>390</v>
      </c>
      <c r="H241" s="10">
        <v>10119993</v>
      </c>
      <c r="I241" s="10" t="s">
        <v>391</v>
      </c>
      <c r="J241" s="11">
        <v>44160</v>
      </c>
      <c r="K241" s="10" t="s">
        <v>74</v>
      </c>
      <c r="L241" s="10" t="s">
        <v>99</v>
      </c>
      <c r="M241" s="10">
        <v>1088003492</v>
      </c>
      <c r="N241" s="10"/>
      <c r="O241" s="10"/>
      <c r="P241" s="10"/>
      <c r="Q241" s="10" t="s">
        <v>1354</v>
      </c>
      <c r="R241" s="10" t="s">
        <v>1355</v>
      </c>
      <c r="S241" s="10">
        <v>5040000</v>
      </c>
      <c r="T241" s="10">
        <v>36</v>
      </c>
      <c r="U241" s="10"/>
    </row>
    <row r="242" spans="1:21" s="9" customFormat="1" ht="15.75" thickBot="1" x14ac:dyDescent="0.3">
      <c r="A242" s="8">
        <v>232</v>
      </c>
      <c r="B242" s="9" t="s">
        <v>688</v>
      </c>
      <c r="C242" s="10" t="s">
        <v>69</v>
      </c>
      <c r="D242" s="10" t="s">
        <v>67</v>
      </c>
      <c r="E242" s="10" t="s">
        <v>281</v>
      </c>
      <c r="F242" s="10">
        <v>3144</v>
      </c>
      <c r="G242" s="10" t="s">
        <v>390</v>
      </c>
      <c r="H242" s="10">
        <v>10119993</v>
      </c>
      <c r="I242" s="10" t="s">
        <v>391</v>
      </c>
      <c r="J242" s="11">
        <v>44160</v>
      </c>
      <c r="K242" s="10" t="s">
        <v>74</v>
      </c>
      <c r="L242" s="10" t="s">
        <v>99</v>
      </c>
      <c r="M242" s="10">
        <v>1088018557</v>
      </c>
      <c r="N242" s="10"/>
      <c r="O242" s="10"/>
      <c r="P242" s="10"/>
      <c r="Q242" s="10" t="s">
        <v>1356</v>
      </c>
      <c r="R242" s="10" t="s">
        <v>1357</v>
      </c>
      <c r="S242" s="10">
        <v>5040000</v>
      </c>
      <c r="T242" s="10">
        <v>36</v>
      </c>
      <c r="U242" s="10"/>
    </row>
    <row r="243" spans="1:21" s="9" customFormat="1" ht="15.75" thickBot="1" x14ac:dyDescent="0.3">
      <c r="A243" s="8">
        <v>233</v>
      </c>
      <c r="B243" s="9" t="s">
        <v>689</v>
      </c>
      <c r="C243" s="10" t="s">
        <v>69</v>
      </c>
      <c r="D243" s="10" t="s">
        <v>67</v>
      </c>
      <c r="E243" s="10" t="s">
        <v>281</v>
      </c>
      <c r="F243" s="10">
        <v>3146</v>
      </c>
      <c r="G243" s="10" t="s">
        <v>1048</v>
      </c>
      <c r="H243" s="10">
        <v>79314946</v>
      </c>
      <c r="I243" s="10" t="s">
        <v>988</v>
      </c>
      <c r="J243" s="11">
        <v>44165</v>
      </c>
      <c r="K243" s="10" t="s">
        <v>86</v>
      </c>
      <c r="L243" s="10" t="s">
        <v>75</v>
      </c>
      <c r="M243" s="10"/>
      <c r="N243" s="10">
        <v>900818419</v>
      </c>
      <c r="O243" s="10" t="s">
        <v>142</v>
      </c>
      <c r="P243" s="10"/>
      <c r="Q243" s="10" t="s">
        <v>1358</v>
      </c>
      <c r="R243" s="10" t="s">
        <v>1359</v>
      </c>
      <c r="S243" s="10">
        <v>16600500</v>
      </c>
      <c r="T243" s="10">
        <v>122</v>
      </c>
      <c r="U243" s="10"/>
    </row>
    <row r="244" spans="1:21" s="9" customFormat="1" ht="15.75" thickBot="1" x14ac:dyDescent="0.3">
      <c r="A244" s="8">
        <v>234</v>
      </c>
      <c r="B244" s="9" t="s">
        <v>690</v>
      </c>
      <c r="C244" s="10" t="s">
        <v>69</v>
      </c>
      <c r="D244" s="10" t="s">
        <v>67</v>
      </c>
      <c r="E244" s="10" t="s">
        <v>281</v>
      </c>
      <c r="F244" s="10">
        <v>3155</v>
      </c>
      <c r="G244" s="10" t="s">
        <v>1048</v>
      </c>
      <c r="H244" s="10">
        <v>79314946</v>
      </c>
      <c r="I244" s="10" t="s">
        <v>988</v>
      </c>
      <c r="J244" s="11">
        <v>44165</v>
      </c>
      <c r="K244" s="10" t="s">
        <v>86</v>
      </c>
      <c r="L244" s="10" t="s">
        <v>75</v>
      </c>
      <c r="M244" s="10"/>
      <c r="N244" s="10">
        <v>900798536</v>
      </c>
      <c r="O244" s="10" t="s">
        <v>130</v>
      </c>
      <c r="P244" s="10"/>
      <c r="Q244" s="10" t="s">
        <v>1360</v>
      </c>
      <c r="R244" s="10" t="s">
        <v>1361</v>
      </c>
      <c r="S244" s="10">
        <v>30255710</v>
      </c>
      <c r="T244" s="10">
        <v>19</v>
      </c>
      <c r="U244" s="10"/>
    </row>
    <row r="245" spans="1:21" s="9" customFormat="1" ht="15.75" thickBot="1" x14ac:dyDescent="0.3">
      <c r="A245" s="8">
        <v>235</v>
      </c>
      <c r="B245" s="9" t="s">
        <v>691</v>
      </c>
      <c r="C245" s="10" t="s">
        <v>69</v>
      </c>
      <c r="D245" s="10" t="s">
        <v>67</v>
      </c>
      <c r="E245" s="10" t="s">
        <v>281</v>
      </c>
      <c r="F245" s="10">
        <v>3163</v>
      </c>
      <c r="G245" s="10" t="s">
        <v>1048</v>
      </c>
      <c r="H245" s="10">
        <v>79314946</v>
      </c>
      <c r="I245" s="10" t="s">
        <v>988</v>
      </c>
      <c r="J245" s="11">
        <v>44165</v>
      </c>
      <c r="K245" s="10" t="s">
        <v>86</v>
      </c>
      <c r="L245" s="10" t="s">
        <v>75</v>
      </c>
      <c r="M245" s="10"/>
      <c r="N245" s="10">
        <v>800127313</v>
      </c>
      <c r="O245" s="10" t="s">
        <v>142</v>
      </c>
      <c r="P245" s="10"/>
      <c r="Q245" s="10" t="s">
        <v>1362</v>
      </c>
      <c r="R245" s="10" t="s">
        <v>1363</v>
      </c>
      <c r="S245" s="10">
        <v>29216880</v>
      </c>
      <c r="T245" s="10">
        <v>91</v>
      </c>
      <c r="U245" s="10"/>
    </row>
    <row r="246" spans="1:21" s="9" customFormat="1" ht="15.75" thickBot="1" x14ac:dyDescent="0.3">
      <c r="A246" s="8">
        <v>236</v>
      </c>
      <c r="B246" s="9" t="s">
        <v>692</v>
      </c>
      <c r="C246" s="10" t="s">
        <v>69</v>
      </c>
      <c r="D246" s="10" t="s">
        <v>67</v>
      </c>
      <c r="E246" s="10" t="s">
        <v>281</v>
      </c>
      <c r="F246" s="10">
        <v>3165</v>
      </c>
      <c r="G246" s="10" t="s">
        <v>390</v>
      </c>
      <c r="H246" s="10">
        <v>10119993</v>
      </c>
      <c r="I246" s="10" t="s">
        <v>391</v>
      </c>
      <c r="J246" s="11">
        <v>44161</v>
      </c>
      <c r="K246" s="10" t="s">
        <v>74</v>
      </c>
      <c r="L246" s="10" t="s">
        <v>99</v>
      </c>
      <c r="M246" s="10">
        <v>39754144</v>
      </c>
      <c r="N246" s="10"/>
      <c r="O246" s="10"/>
      <c r="P246" s="10"/>
      <c r="Q246" s="10" t="s">
        <v>1364</v>
      </c>
      <c r="R246" s="10" t="s">
        <v>1365</v>
      </c>
      <c r="S246" s="10">
        <v>9000000</v>
      </c>
      <c r="T246" s="10">
        <v>35</v>
      </c>
      <c r="U246" s="10"/>
    </row>
    <row r="247" spans="1:21" s="9" customFormat="1" ht="15.75" thickBot="1" x14ac:dyDescent="0.3">
      <c r="A247" s="8">
        <v>237</v>
      </c>
      <c r="B247" s="9" t="s">
        <v>693</v>
      </c>
      <c r="C247" s="10" t="s">
        <v>69</v>
      </c>
      <c r="D247" s="10" t="s">
        <v>67</v>
      </c>
      <c r="E247" s="10" t="s">
        <v>281</v>
      </c>
      <c r="F247" s="10">
        <v>3166</v>
      </c>
      <c r="G247" s="10" t="s">
        <v>390</v>
      </c>
      <c r="H247" s="10">
        <v>10119993</v>
      </c>
      <c r="I247" s="10" t="s">
        <v>391</v>
      </c>
      <c r="J247" s="11">
        <v>44161</v>
      </c>
      <c r="K247" s="10" t="s">
        <v>74</v>
      </c>
      <c r="L247" s="10" t="s">
        <v>99</v>
      </c>
      <c r="M247" s="10">
        <v>1016052628</v>
      </c>
      <c r="N247" s="10"/>
      <c r="O247" s="10"/>
      <c r="P247" s="10"/>
      <c r="Q247" s="10" t="s">
        <v>1366</v>
      </c>
      <c r="R247" s="10" t="s">
        <v>1367</v>
      </c>
      <c r="S247" s="10">
        <v>6400000</v>
      </c>
      <c r="T247" s="10">
        <v>35</v>
      </c>
      <c r="U247" s="10"/>
    </row>
    <row r="248" spans="1:21" s="9" customFormat="1" ht="15.75" thickBot="1" x14ac:dyDescent="0.3">
      <c r="A248" s="8">
        <v>238</v>
      </c>
      <c r="B248" s="9" t="s">
        <v>694</v>
      </c>
      <c r="C248" s="10" t="s">
        <v>69</v>
      </c>
      <c r="D248" s="10" t="s">
        <v>67</v>
      </c>
      <c r="E248" s="10" t="s">
        <v>281</v>
      </c>
      <c r="F248" s="10">
        <v>3168</v>
      </c>
      <c r="G248" s="10" t="s">
        <v>390</v>
      </c>
      <c r="H248" s="10">
        <v>10119993</v>
      </c>
      <c r="I248" s="10" t="s">
        <v>391</v>
      </c>
      <c r="J248" s="11">
        <v>44162</v>
      </c>
      <c r="K248" s="10" t="s">
        <v>74</v>
      </c>
      <c r="L248" s="10" t="s">
        <v>99</v>
      </c>
      <c r="M248" s="10">
        <v>1049615938</v>
      </c>
      <c r="N248" s="10"/>
      <c r="O248" s="10"/>
      <c r="P248" s="10"/>
      <c r="Q248" s="10" t="s">
        <v>1368</v>
      </c>
      <c r="R248" s="10" t="s">
        <v>1195</v>
      </c>
      <c r="S248" s="10">
        <v>5040500</v>
      </c>
      <c r="T248" s="10">
        <v>19</v>
      </c>
      <c r="U248" s="10"/>
    </row>
    <row r="249" spans="1:21" s="9" customFormat="1" ht="15.75" thickBot="1" x14ac:dyDescent="0.3">
      <c r="A249" s="8">
        <v>239</v>
      </c>
      <c r="B249" s="9" t="s">
        <v>695</v>
      </c>
      <c r="C249" s="10" t="s">
        <v>69</v>
      </c>
      <c r="D249" s="10" t="s">
        <v>67</v>
      </c>
      <c r="E249" s="10" t="s">
        <v>281</v>
      </c>
      <c r="F249" s="10">
        <v>3169</v>
      </c>
      <c r="G249" s="10" t="s">
        <v>390</v>
      </c>
      <c r="H249" s="10">
        <v>10119993</v>
      </c>
      <c r="I249" s="10" t="s">
        <v>391</v>
      </c>
      <c r="J249" s="11">
        <v>44162</v>
      </c>
      <c r="K249" s="10" t="s">
        <v>74</v>
      </c>
      <c r="L249" s="10" t="s">
        <v>99</v>
      </c>
      <c r="M249" s="10">
        <v>1062304246</v>
      </c>
      <c r="N249" s="10"/>
      <c r="O249" s="10"/>
      <c r="P249" s="10"/>
      <c r="Q249" s="10" t="s">
        <v>1369</v>
      </c>
      <c r="R249" s="10" t="s">
        <v>1195</v>
      </c>
      <c r="S249" s="10">
        <v>5040500</v>
      </c>
      <c r="T249" s="10">
        <v>19</v>
      </c>
      <c r="U249" s="10"/>
    </row>
    <row r="250" spans="1:21" s="9" customFormat="1" ht="15.75" thickBot="1" x14ac:dyDescent="0.3">
      <c r="A250" s="8">
        <v>240</v>
      </c>
      <c r="B250" s="9" t="s">
        <v>696</v>
      </c>
      <c r="C250" s="10" t="s">
        <v>69</v>
      </c>
      <c r="D250" s="10" t="s">
        <v>67</v>
      </c>
      <c r="E250" s="10" t="s">
        <v>281</v>
      </c>
      <c r="F250" s="10">
        <v>3171</v>
      </c>
      <c r="G250" s="10" t="s">
        <v>1048</v>
      </c>
      <c r="H250" s="10">
        <v>79314946</v>
      </c>
      <c r="I250" s="10" t="s">
        <v>988</v>
      </c>
      <c r="J250" s="11">
        <v>44162</v>
      </c>
      <c r="K250" s="10" t="s">
        <v>86</v>
      </c>
      <c r="L250" s="10" t="s">
        <v>75</v>
      </c>
      <c r="M250" s="10"/>
      <c r="N250" s="10">
        <v>900353254</v>
      </c>
      <c r="O250" s="10" t="s">
        <v>108</v>
      </c>
      <c r="P250" s="10"/>
      <c r="Q250" s="10" t="s">
        <v>1370</v>
      </c>
      <c r="R250" s="10" t="s">
        <v>1371</v>
      </c>
      <c r="S250" s="10">
        <v>127650000</v>
      </c>
      <c r="T250" s="10">
        <v>365</v>
      </c>
      <c r="U250" s="10"/>
    </row>
    <row r="251" spans="1:21" s="9" customFormat="1" ht="15.75" thickBot="1" x14ac:dyDescent="0.3">
      <c r="A251" s="8">
        <v>241</v>
      </c>
      <c r="B251" s="9" t="s">
        <v>697</v>
      </c>
      <c r="C251" s="10" t="s">
        <v>69</v>
      </c>
      <c r="D251" s="10" t="s">
        <v>67</v>
      </c>
      <c r="E251" s="10" t="s">
        <v>281</v>
      </c>
      <c r="F251" s="10">
        <v>3177</v>
      </c>
      <c r="G251" s="10" t="s">
        <v>390</v>
      </c>
      <c r="H251" s="10">
        <v>10119993</v>
      </c>
      <c r="I251" s="10" t="s">
        <v>391</v>
      </c>
      <c r="J251" s="11">
        <v>44162</v>
      </c>
      <c r="K251" s="10" t="s">
        <v>74</v>
      </c>
      <c r="L251" s="10" t="s">
        <v>99</v>
      </c>
      <c r="M251" s="10">
        <v>42128702</v>
      </c>
      <c r="N251" s="10"/>
      <c r="O251" s="10"/>
      <c r="P251" s="10"/>
      <c r="Q251" s="10" t="s">
        <v>1372</v>
      </c>
      <c r="R251" s="10" t="s">
        <v>1373</v>
      </c>
      <c r="S251" s="10">
        <v>9000000</v>
      </c>
      <c r="T251" s="10">
        <v>34</v>
      </c>
      <c r="U251" s="10"/>
    </row>
    <row r="252" spans="1:21" s="9" customFormat="1" ht="15.75" thickBot="1" x14ac:dyDescent="0.3">
      <c r="A252" s="8">
        <v>242</v>
      </c>
      <c r="B252" s="9" t="s">
        <v>698</v>
      </c>
      <c r="C252" s="10" t="s">
        <v>69</v>
      </c>
      <c r="D252" s="10" t="s">
        <v>67</v>
      </c>
      <c r="E252" s="10" t="s">
        <v>281</v>
      </c>
      <c r="F252" s="10">
        <v>3178</v>
      </c>
      <c r="G252" s="10" t="s">
        <v>390</v>
      </c>
      <c r="H252" s="10">
        <v>10119993</v>
      </c>
      <c r="I252" s="10" t="s">
        <v>391</v>
      </c>
      <c r="J252" s="11">
        <v>44162</v>
      </c>
      <c r="K252" s="10" t="s">
        <v>74</v>
      </c>
      <c r="L252" s="10" t="s">
        <v>99</v>
      </c>
      <c r="M252" s="10">
        <v>1088284606</v>
      </c>
      <c r="N252" s="10"/>
      <c r="O252" s="10"/>
      <c r="P252" s="10"/>
      <c r="Q252" s="10" t="s">
        <v>1374</v>
      </c>
      <c r="R252" s="10" t="s">
        <v>1375</v>
      </c>
      <c r="S252" s="10">
        <v>8977322</v>
      </c>
      <c r="T252" s="10">
        <v>35</v>
      </c>
      <c r="U252" s="10"/>
    </row>
    <row r="253" spans="1:21" s="9" customFormat="1" ht="15.75" thickBot="1" x14ac:dyDescent="0.3">
      <c r="A253" s="8">
        <v>243</v>
      </c>
      <c r="B253" s="9" t="s">
        <v>699</v>
      </c>
      <c r="C253" s="10" t="s">
        <v>69</v>
      </c>
      <c r="D253" s="10" t="s">
        <v>67</v>
      </c>
      <c r="E253" s="10" t="s">
        <v>281</v>
      </c>
      <c r="F253" s="10">
        <v>3190</v>
      </c>
      <c r="G253" s="10" t="s">
        <v>1001</v>
      </c>
      <c r="H253" s="10">
        <v>12994581</v>
      </c>
      <c r="I253" s="10" t="s">
        <v>988</v>
      </c>
      <c r="J253" s="11">
        <v>44162</v>
      </c>
      <c r="K253" s="10" t="s">
        <v>86</v>
      </c>
      <c r="L253" s="10" t="s">
        <v>75</v>
      </c>
      <c r="M253" s="10"/>
      <c r="N253" s="10">
        <v>900818419</v>
      </c>
      <c r="O253" s="10" t="s">
        <v>142</v>
      </c>
      <c r="P253" s="10"/>
      <c r="Q253" s="10" t="s">
        <v>1358</v>
      </c>
      <c r="R253" s="10" t="s">
        <v>1376</v>
      </c>
      <c r="S253" s="10">
        <v>6075000</v>
      </c>
      <c r="T253" s="10">
        <v>11</v>
      </c>
      <c r="U253" s="10"/>
    </row>
    <row r="254" spans="1:21" s="9" customFormat="1" ht="15.75" thickBot="1" x14ac:dyDescent="0.3">
      <c r="A254" s="8">
        <v>244</v>
      </c>
      <c r="B254" s="9" t="s">
        <v>700</v>
      </c>
      <c r="C254" s="10" t="s">
        <v>69</v>
      </c>
      <c r="D254" s="10" t="s">
        <v>67</v>
      </c>
      <c r="E254" s="10" t="s">
        <v>281</v>
      </c>
      <c r="F254" s="10">
        <v>3195</v>
      </c>
      <c r="G254" s="10" t="s">
        <v>390</v>
      </c>
      <c r="H254" s="10">
        <v>10119993</v>
      </c>
      <c r="I254" s="10" t="s">
        <v>391</v>
      </c>
      <c r="J254" s="11">
        <v>44162</v>
      </c>
      <c r="K254" s="10" t="s">
        <v>86</v>
      </c>
      <c r="L254" s="10" t="s">
        <v>75</v>
      </c>
      <c r="M254" s="10"/>
      <c r="N254" s="10">
        <v>901189368</v>
      </c>
      <c r="O254" s="10" t="s">
        <v>125</v>
      </c>
      <c r="P254" s="10"/>
      <c r="Q254" s="10" t="s">
        <v>1377</v>
      </c>
      <c r="R254" s="10" t="s">
        <v>1378</v>
      </c>
      <c r="S254" s="10">
        <v>163000000</v>
      </c>
      <c r="T254" s="10">
        <v>34</v>
      </c>
      <c r="U254" s="10"/>
    </row>
    <row r="255" spans="1:21" s="9" customFormat="1" ht="15.75" thickBot="1" x14ac:dyDescent="0.3">
      <c r="A255" s="8">
        <v>245</v>
      </c>
      <c r="B255" s="9" t="s">
        <v>701</v>
      </c>
      <c r="C255" s="10" t="s">
        <v>69</v>
      </c>
      <c r="D255" s="10" t="s">
        <v>67</v>
      </c>
      <c r="E255" s="10" t="s">
        <v>281</v>
      </c>
      <c r="F255" s="10">
        <v>3198</v>
      </c>
      <c r="G255" s="10" t="s">
        <v>390</v>
      </c>
      <c r="H255" s="10">
        <v>10119993</v>
      </c>
      <c r="I255" s="10" t="s">
        <v>391</v>
      </c>
      <c r="J255" s="11">
        <v>44162</v>
      </c>
      <c r="K255" s="10" t="s">
        <v>74</v>
      </c>
      <c r="L255" s="10" t="s">
        <v>99</v>
      </c>
      <c r="M255" s="10">
        <v>37086547</v>
      </c>
      <c r="N255" s="10"/>
      <c r="O255" s="10"/>
      <c r="P255" s="10"/>
      <c r="Q255" s="10" t="s">
        <v>1379</v>
      </c>
      <c r="R255" s="10" t="s">
        <v>1380</v>
      </c>
      <c r="S255" s="10">
        <v>20000000</v>
      </c>
      <c r="T255" s="10">
        <v>36</v>
      </c>
      <c r="U255" s="10"/>
    </row>
    <row r="256" spans="1:21" s="9" customFormat="1" ht="15.75" thickBot="1" x14ac:dyDescent="0.3">
      <c r="A256" s="8">
        <v>246</v>
      </c>
      <c r="B256" s="9" t="s">
        <v>702</v>
      </c>
      <c r="C256" s="10" t="s">
        <v>69</v>
      </c>
      <c r="D256" s="10" t="s">
        <v>67</v>
      </c>
      <c r="E256" s="10" t="s">
        <v>281</v>
      </c>
      <c r="F256" s="10">
        <v>3200</v>
      </c>
      <c r="G256" s="10" t="s">
        <v>390</v>
      </c>
      <c r="H256" s="10">
        <v>10119993</v>
      </c>
      <c r="I256" s="10" t="s">
        <v>391</v>
      </c>
      <c r="J256" s="11">
        <v>44165</v>
      </c>
      <c r="K256" s="10" t="s">
        <v>86</v>
      </c>
      <c r="L256" s="10" t="s">
        <v>75</v>
      </c>
      <c r="M256" s="10"/>
      <c r="N256" s="10">
        <v>900951341</v>
      </c>
      <c r="O256" s="10" t="s">
        <v>85</v>
      </c>
      <c r="P256" s="10"/>
      <c r="Q256" s="10" t="s">
        <v>1119</v>
      </c>
      <c r="R256" s="10" t="s">
        <v>1381</v>
      </c>
      <c r="S256" s="10">
        <v>70870983</v>
      </c>
      <c r="T256" s="10">
        <v>11</v>
      </c>
      <c r="U256" s="10"/>
    </row>
    <row r="257" spans="1:21" s="9" customFormat="1" ht="15.75" thickBot="1" x14ac:dyDescent="0.3">
      <c r="A257" s="8">
        <v>247</v>
      </c>
      <c r="B257" s="9" t="s">
        <v>703</v>
      </c>
      <c r="C257" s="10" t="s">
        <v>69</v>
      </c>
      <c r="D257" s="10" t="s">
        <v>67</v>
      </c>
      <c r="E257" s="10" t="s">
        <v>281</v>
      </c>
      <c r="F257" s="10">
        <v>3202</v>
      </c>
      <c r="G257" s="10" t="s">
        <v>390</v>
      </c>
      <c r="H257" s="10">
        <v>10119993</v>
      </c>
      <c r="I257" s="10" t="s">
        <v>391</v>
      </c>
      <c r="J257" s="11">
        <v>44165</v>
      </c>
      <c r="K257" s="10" t="s">
        <v>74</v>
      </c>
      <c r="L257" s="10" t="s">
        <v>99</v>
      </c>
      <c r="M257" s="10">
        <v>1088300336</v>
      </c>
      <c r="N257" s="10"/>
      <c r="O257" s="10"/>
      <c r="P257" s="10"/>
      <c r="Q257" s="10" t="s">
        <v>1382</v>
      </c>
      <c r="R257" s="10" t="s">
        <v>1383</v>
      </c>
      <c r="S257" s="10">
        <v>5040000</v>
      </c>
      <c r="T257" s="10">
        <v>26</v>
      </c>
      <c r="U257" s="10"/>
    </row>
    <row r="258" spans="1:21" s="9" customFormat="1" ht="15.75" thickBot="1" x14ac:dyDescent="0.3">
      <c r="A258" s="8">
        <v>248</v>
      </c>
      <c r="B258" s="9" t="s">
        <v>704</v>
      </c>
      <c r="C258" s="10" t="s">
        <v>69</v>
      </c>
      <c r="D258" s="10" t="s">
        <v>67</v>
      </c>
      <c r="E258" s="10" t="s">
        <v>281</v>
      </c>
      <c r="F258" s="10">
        <v>7</v>
      </c>
      <c r="G258" s="10" t="s">
        <v>1384</v>
      </c>
      <c r="H258" s="10">
        <v>10099898</v>
      </c>
      <c r="I258" s="10" t="s">
        <v>994</v>
      </c>
      <c r="J258" s="11">
        <v>43843</v>
      </c>
      <c r="K258" s="10" t="s">
        <v>74</v>
      </c>
      <c r="L258" s="10" t="s">
        <v>99</v>
      </c>
      <c r="M258" s="10">
        <v>1088319233</v>
      </c>
      <c r="N258" s="10"/>
      <c r="O258" s="10"/>
      <c r="P258" s="10"/>
      <c r="Q258" s="10" t="s">
        <v>1385</v>
      </c>
      <c r="R258" s="10" t="s">
        <v>1386</v>
      </c>
      <c r="S258" s="10">
        <v>15158000</v>
      </c>
      <c r="T258" s="10">
        <v>334</v>
      </c>
      <c r="U258" s="10" t="s">
        <v>1387</v>
      </c>
    </row>
    <row r="259" spans="1:21" s="9" customFormat="1" ht="15.75" thickBot="1" x14ac:dyDescent="0.3">
      <c r="A259" s="8">
        <v>249</v>
      </c>
      <c r="B259" s="9" t="s">
        <v>705</v>
      </c>
      <c r="C259" s="10" t="s">
        <v>69</v>
      </c>
      <c r="D259" s="10" t="s">
        <v>67</v>
      </c>
      <c r="E259" s="10" t="s">
        <v>281</v>
      </c>
      <c r="F259" s="10">
        <v>11</v>
      </c>
      <c r="G259" s="10" t="s">
        <v>390</v>
      </c>
      <c r="H259" s="10">
        <v>10119993</v>
      </c>
      <c r="I259" s="10" t="s">
        <v>391</v>
      </c>
      <c r="J259" s="11">
        <v>43844</v>
      </c>
      <c r="K259" s="10" t="s">
        <v>74</v>
      </c>
      <c r="L259" s="10" t="s">
        <v>99</v>
      </c>
      <c r="M259" s="10">
        <v>40928303</v>
      </c>
      <c r="N259" s="10"/>
      <c r="O259" s="10"/>
      <c r="P259" s="10"/>
      <c r="Q259" s="10" t="s">
        <v>1388</v>
      </c>
      <c r="R259" s="10" t="s">
        <v>1389</v>
      </c>
      <c r="S259" s="10">
        <v>18500000</v>
      </c>
      <c r="T259" s="10">
        <v>292</v>
      </c>
      <c r="U259" s="10" t="s">
        <v>1390</v>
      </c>
    </row>
    <row r="260" spans="1:21" s="9" customFormat="1" ht="15.75" thickBot="1" x14ac:dyDescent="0.3">
      <c r="A260" s="8">
        <v>250</v>
      </c>
      <c r="B260" s="9" t="s">
        <v>706</v>
      </c>
      <c r="C260" s="10" t="s">
        <v>69</v>
      </c>
      <c r="D260" s="10" t="s">
        <v>67</v>
      </c>
      <c r="E260" s="10" t="s">
        <v>281</v>
      </c>
      <c r="F260" s="10">
        <v>27</v>
      </c>
      <c r="G260" s="10" t="s">
        <v>390</v>
      </c>
      <c r="H260" s="10">
        <v>10119993</v>
      </c>
      <c r="I260" s="10" t="s">
        <v>391</v>
      </c>
      <c r="J260" s="11">
        <v>43843</v>
      </c>
      <c r="K260" s="10" t="s">
        <v>74</v>
      </c>
      <c r="L260" s="10" t="s">
        <v>99</v>
      </c>
      <c r="M260" s="10">
        <v>1061656942</v>
      </c>
      <c r="N260" s="10"/>
      <c r="O260" s="10"/>
      <c r="P260" s="10"/>
      <c r="Q260" s="10" t="s">
        <v>1391</v>
      </c>
      <c r="R260" s="10" t="s">
        <v>1392</v>
      </c>
      <c r="S260" s="10">
        <v>18500000</v>
      </c>
      <c r="T260" s="10">
        <v>293</v>
      </c>
      <c r="U260" s="10" t="s">
        <v>1393</v>
      </c>
    </row>
    <row r="261" spans="1:21" s="9" customFormat="1" ht="15.75" thickBot="1" x14ac:dyDescent="0.3">
      <c r="A261" s="8">
        <v>251</v>
      </c>
      <c r="B261" s="9" t="s">
        <v>707</v>
      </c>
      <c r="C261" s="10" t="s">
        <v>69</v>
      </c>
      <c r="D261" s="10" t="s">
        <v>67</v>
      </c>
      <c r="E261" s="10" t="s">
        <v>281</v>
      </c>
      <c r="F261" s="10">
        <v>78</v>
      </c>
      <c r="G261" s="10" t="s">
        <v>1032</v>
      </c>
      <c r="H261" s="10">
        <v>10110932</v>
      </c>
      <c r="I261" s="10" t="s">
        <v>994</v>
      </c>
      <c r="J261" s="11">
        <v>43845</v>
      </c>
      <c r="K261" s="10" t="s">
        <v>74</v>
      </c>
      <c r="L261" s="10" t="s">
        <v>99</v>
      </c>
      <c r="M261" s="10">
        <v>1114209613</v>
      </c>
      <c r="N261" s="10"/>
      <c r="O261" s="10"/>
      <c r="P261" s="10"/>
      <c r="Q261" s="10" t="s">
        <v>1394</v>
      </c>
      <c r="R261" s="10" t="s">
        <v>1395</v>
      </c>
      <c r="S261" s="10">
        <v>10050000</v>
      </c>
      <c r="T261" s="10">
        <v>198</v>
      </c>
      <c r="U261" s="10" t="s">
        <v>1396</v>
      </c>
    </row>
    <row r="262" spans="1:21" s="9" customFormat="1" ht="15.75" thickBot="1" x14ac:dyDescent="0.3">
      <c r="A262" s="8">
        <v>252</v>
      </c>
      <c r="B262" s="9" t="s">
        <v>708</v>
      </c>
      <c r="C262" s="10" t="s">
        <v>69</v>
      </c>
      <c r="D262" s="10" t="s">
        <v>67</v>
      </c>
      <c r="E262" s="10" t="s">
        <v>281</v>
      </c>
      <c r="F262" s="10">
        <v>116</v>
      </c>
      <c r="G262" s="10" t="s">
        <v>1397</v>
      </c>
      <c r="H262" s="10">
        <v>34041104</v>
      </c>
      <c r="I262" s="10" t="s">
        <v>1398</v>
      </c>
      <c r="J262" s="11">
        <v>43846</v>
      </c>
      <c r="K262" s="10" t="s">
        <v>74</v>
      </c>
      <c r="L262" s="10" t="s">
        <v>99</v>
      </c>
      <c r="M262" s="10">
        <v>1013601036</v>
      </c>
      <c r="N262" s="10"/>
      <c r="O262" s="10"/>
      <c r="P262" s="10"/>
      <c r="Q262" s="10" t="s">
        <v>1239</v>
      </c>
      <c r="R262" s="10" t="s">
        <v>1399</v>
      </c>
      <c r="S262" s="10">
        <v>21325928</v>
      </c>
      <c r="T262" s="10">
        <v>336</v>
      </c>
      <c r="U262" s="10" t="s">
        <v>1400</v>
      </c>
    </row>
    <row r="263" spans="1:21" s="9" customFormat="1" ht="15.75" thickBot="1" x14ac:dyDescent="0.3">
      <c r="A263" s="8">
        <v>253</v>
      </c>
      <c r="B263" s="9" t="s">
        <v>709</v>
      </c>
      <c r="C263" s="10" t="s">
        <v>69</v>
      </c>
      <c r="D263" s="10" t="s">
        <v>67</v>
      </c>
      <c r="E263" s="10" t="s">
        <v>281</v>
      </c>
      <c r="F263" s="10">
        <v>118</v>
      </c>
      <c r="G263" s="10" t="s">
        <v>401</v>
      </c>
      <c r="H263" s="10">
        <v>70552231</v>
      </c>
      <c r="I263" s="10" t="s">
        <v>1275</v>
      </c>
      <c r="J263" s="11">
        <v>43845</v>
      </c>
      <c r="K263" s="10" t="s">
        <v>74</v>
      </c>
      <c r="L263" s="10" t="s">
        <v>99</v>
      </c>
      <c r="M263" s="10">
        <v>30307596</v>
      </c>
      <c r="N263" s="10"/>
      <c r="O263" s="10"/>
      <c r="P263" s="10"/>
      <c r="Q263" s="10" t="s">
        <v>474</v>
      </c>
      <c r="R263" s="10" t="s">
        <v>1401</v>
      </c>
      <c r="S263" s="10">
        <v>77910000</v>
      </c>
      <c r="T263" s="10">
        <v>315</v>
      </c>
      <c r="U263" s="10" t="s">
        <v>1402</v>
      </c>
    </row>
    <row r="264" spans="1:21" s="9" customFormat="1" ht="15.75" thickBot="1" x14ac:dyDescent="0.3">
      <c r="A264" s="8">
        <v>254</v>
      </c>
      <c r="B264" s="9" t="s">
        <v>710</v>
      </c>
      <c r="C264" s="10" t="s">
        <v>69</v>
      </c>
      <c r="D264" s="10" t="s">
        <v>67</v>
      </c>
      <c r="E264" s="10" t="s">
        <v>281</v>
      </c>
      <c r="F264" s="10">
        <v>121</v>
      </c>
      <c r="G264" s="10" t="s">
        <v>401</v>
      </c>
      <c r="H264" s="10">
        <v>70552231</v>
      </c>
      <c r="I264" s="10" t="s">
        <v>1275</v>
      </c>
      <c r="J264" s="11">
        <v>43852</v>
      </c>
      <c r="K264" s="10" t="s">
        <v>74</v>
      </c>
      <c r="L264" s="10" t="s">
        <v>99</v>
      </c>
      <c r="M264" s="10">
        <v>42095310</v>
      </c>
      <c r="N264" s="10"/>
      <c r="O264" s="10"/>
      <c r="P264" s="10"/>
      <c r="Q264" s="10" t="s">
        <v>1403</v>
      </c>
      <c r="R264" s="10" t="s">
        <v>1404</v>
      </c>
      <c r="S264" s="10">
        <v>66950000</v>
      </c>
      <c r="T264" s="10">
        <v>300</v>
      </c>
      <c r="U264" s="10" t="s">
        <v>1405</v>
      </c>
    </row>
    <row r="265" spans="1:21" s="9" customFormat="1" ht="15.75" thickBot="1" x14ac:dyDescent="0.3">
      <c r="A265" s="8">
        <v>255</v>
      </c>
      <c r="B265" s="9" t="s">
        <v>711</v>
      </c>
      <c r="C265" s="10" t="s">
        <v>69</v>
      </c>
      <c r="D265" s="10" t="s">
        <v>67</v>
      </c>
      <c r="E265" s="10" t="s">
        <v>281</v>
      </c>
      <c r="F265" s="10">
        <v>131</v>
      </c>
      <c r="G265" s="10" t="s">
        <v>390</v>
      </c>
      <c r="H265" s="10">
        <v>10119993</v>
      </c>
      <c r="I265" s="10" t="s">
        <v>391</v>
      </c>
      <c r="J265" s="11">
        <v>43846</v>
      </c>
      <c r="K265" s="10" t="s">
        <v>74</v>
      </c>
      <c r="L265" s="10" t="s">
        <v>99</v>
      </c>
      <c r="M265" s="10">
        <v>9893617</v>
      </c>
      <c r="N265" s="10"/>
      <c r="O265" s="10"/>
      <c r="P265" s="10"/>
      <c r="Q265" s="10" t="s">
        <v>1406</v>
      </c>
      <c r="R265" s="10" t="s">
        <v>1407</v>
      </c>
      <c r="S265" s="10">
        <v>18500000</v>
      </c>
      <c r="T265" s="10">
        <v>293</v>
      </c>
      <c r="U265" s="10" t="s">
        <v>1408</v>
      </c>
    </row>
    <row r="266" spans="1:21" s="9" customFormat="1" ht="15.75" thickBot="1" x14ac:dyDescent="0.3">
      <c r="A266" s="8">
        <v>256</v>
      </c>
      <c r="B266" s="9" t="s">
        <v>712</v>
      </c>
      <c r="C266" s="10" t="s">
        <v>69</v>
      </c>
      <c r="D266" s="10" t="s">
        <v>67</v>
      </c>
      <c r="E266" s="10" t="s">
        <v>281</v>
      </c>
      <c r="F266" s="10">
        <v>132</v>
      </c>
      <c r="G266" s="10" t="s">
        <v>1048</v>
      </c>
      <c r="H266" s="10">
        <v>79314946</v>
      </c>
      <c r="I266" s="10" t="s">
        <v>988</v>
      </c>
      <c r="J266" s="11">
        <v>43846</v>
      </c>
      <c r="K266" s="10" t="s">
        <v>74</v>
      </c>
      <c r="L266" s="10" t="s">
        <v>99</v>
      </c>
      <c r="M266" s="10">
        <v>1088340345</v>
      </c>
      <c r="N266" s="10"/>
      <c r="O266" s="10"/>
      <c r="P266" s="10"/>
      <c r="Q266" s="10" t="s">
        <v>1409</v>
      </c>
      <c r="R266" s="10" t="s">
        <v>1410</v>
      </c>
      <c r="S266" s="10">
        <v>13363900</v>
      </c>
      <c r="T266" s="10">
        <v>336</v>
      </c>
      <c r="U266" s="10" t="s">
        <v>1411</v>
      </c>
    </row>
    <row r="267" spans="1:21" s="9" customFormat="1" ht="15.75" thickBot="1" x14ac:dyDescent="0.3">
      <c r="A267" s="8">
        <v>257</v>
      </c>
      <c r="B267" s="9" t="s">
        <v>713</v>
      </c>
      <c r="C267" s="10" t="s">
        <v>69</v>
      </c>
      <c r="D267" s="10" t="s">
        <v>67</v>
      </c>
      <c r="E267" s="10" t="s">
        <v>281</v>
      </c>
      <c r="F267" s="10">
        <v>137</v>
      </c>
      <c r="G267" s="10" t="s">
        <v>1048</v>
      </c>
      <c r="H267" s="10">
        <v>79314946</v>
      </c>
      <c r="I267" s="10" t="s">
        <v>988</v>
      </c>
      <c r="J267" s="11">
        <v>43846</v>
      </c>
      <c r="K267" s="10" t="s">
        <v>74</v>
      </c>
      <c r="L267" s="10" t="s">
        <v>99</v>
      </c>
      <c r="M267" s="10">
        <v>1088310731</v>
      </c>
      <c r="N267" s="10"/>
      <c r="O267" s="10"/>
      <c r="P267" s="10"/>
      <c r="Q267" s="10" t="s">
        <v>1412</v>
      </c>
      <c r="R267" s="10" t="s">
        <v>1413</v>
      </c>
      <c r="S267" s="10">
        <v>37985631</v>
      </c>
      <c r="T267" s="10">
        <v>336</v>
      </c>
      <c r="U267" s="10" t="s">
        <v>1414</v>
      </c>
    </row>
    <row r="268" spans="1:21" s="9" customFormat="1" ht="15.75" thickBot="1" x14ac:dyDescent="0.3">
      <c r="A268" s="8">
        <v>258</v>
      </c>
      <c r="B268" s="9" t="s">
        <v>714</v>
      </c>
      <c r="C268" s="10" t="s">
        <v>69</v>
      </c>
      <c r="D268" s="10" t="s">
        <v>67</v>
      </c>
      <c r="E268" s="10" t="s">
        <v>281</v>
      </c>
      <c r="F268" s="10">
        <v>147</v>
      </c>
      <c r="G268" s="10" t="s">
        <v>485</v>
      </c>
      <c r="H268" s="10">
        <v>10022816</v>
      </c>
      <c r="I268" s="10" t="s">
        <v>994</v>
      </c>
      <c r="J268" s="11">
        <v>43845</v>
      </c>
      <c r="K268" s="10" t="s">
        <v>74</v>
      </c>
      <c r="L268" s="10" t="s">
        <v>99</v>
      </c>
      <c r="M268" s="10">
        <v>1094900999</v>
      </c>
      <c r="N268" s="10"/>
      <c r="O268" s="10"/>
      <c r="P268" s="10"/>
      <c r="Q268" s="10" t="s">
        <v>1415</v>
      </c>
      <c r="R268" s="10" t="s">
        <v>1416</v>
      </c>
      <c r="S268" s="10">
        <v>28924082</v>
      </c>
      <c r="T268" s="10">
        <v>323</v>
      </c>
      <c r="U268" s="10" t="s">
        <v>1417</v>
      </c>
    </row>
    <row r="269" spans="1:21" s="9" customFormat="1" ht="15.75" thickBot="1" x14ac:dyDescent="0.3">
      <c r="A269" s="8">
        <v>259</v>
      </c>
      <c r="B269" s="9" t="s">
        <v>715</v>
      </c>
      <c r="C269" s="10" t="s">
        <v>69</v>
      </c>
      <c r="D269" s="10" t="s">
        <v>67</v>
      </c>
      <c r="E269" s="10" t="s">
        <v>281</v>
      </c>
      <c r="F269" s="10">
        <v>167</v>
      </c>
      <c r="G269" s="10" t="s">
        <v>485</v>
      </c>
      <c r="H269" s="10">
        <v>10022816</v>
      </c>
      <c r="I269" s="10" t="s">
        <v>994</v>
      </c>
      <c r="J269" s="11">
        <v>43846</v>
      </c>
      <c r="K269" s="10" t="s">
        <v>74</v>
      </c>
      <c r="L269" s="10" t="s">
        <v>99</v>
      </c>
      <c r="M269" s="10">
        <v>1088271451</v>
      </c>
      <c r="N269" s="10"/>
      <c r="O269" s="10"/>
      <c r="P269" s="10"/>
      <c r="Q269" s="10" t="s">
        <v>1418</v>
      </c>
      <c r="R269" s="10" t="s">
        <v>1419</v>
      </c>
      <c r="S269" s="10">
        <v>39149308</v>
      </c>
      <c r="T269" s="10">
        <v>323</v>
      </c>
      <c r="U269" s="10" t="s">
        <v>1420</v>
      </c>
    </row>
    <row r="270" spans="1:21" s="9" customFormat="1" ht="15.75" thickBot="1" x14ac:dyDescent="0.3">
      <c r="A270" s="8">
        <v>260</v>
      </c>
      <c r="B270" s="9" t="s">
        <v>716</v>
      </c>
      <c r="C270" s="10" t="s">
        <v>69</v>
      </c>
      <c r="D270" s="10" t="s">
        <v>67</v>
      </c>
      <c r="E270" s="10" t="s">
        <v>281</v>
      </c>
      <c r="F270" s="10">
        <v>239</v>
      </c>
      <c r="G270" s="10" t="s">
        <v>485</v>
      </c>
      <c r="H270" s="10">
        <v>10022816</v>
      </c>
      <c r="I270" s="10" t="s">
        <v>994</v>
      </c>
      <c r="J270" s="11">
        <v>43851</v>
      </c>
      <c r="K270" s="10" t="s">
        <v>74</v>
      </c>
      <c r="L270" s="10" t="s">
        <v>99</v>
      </c>
      <c r="M270" s="10">
        <v>10101935</v>
      </c>
      <c r="N270" s="10"/>
      <c r="O270" s="10"/>
      <c r="P270" s="10"/>
      <c r="Q270" s="10" t="s">
        <v>1421</v>
      </c>
      <c r="R270" s="10" t="s">
        <v>1422</v>
      </c>
      <c r="S270" s="10">
        <v>19904500</v>
      </c>
      <c r="T270" s="10">
        <v>323</v>
      </c>
      <c r="U270" s="10" t="s">
        <v>1423</v>
      </c>
    </row>
    <row r="271" spans="1:21" s="9" customFormat="1" ht="15.75" thickBot="1" x14ac:dyDescent="0.3">
      <c r="A271" s="8">
        <v>261</v>
      </c>
      <c r="B271" s="9" t="s">
        <v>717</v>
      </c>
      <c r="C271" s="10" t="s">
        <v>69</v>
      </c>
      <c r="D271" s="10" t="s">
        <v>67</v>
      </c>
      <c r="E271" s="10" t="s">
        <v>281</v>
      </c>
      <c r="F271" s="10">
        <v>240</v>
      </c>
      <c r="G271" s="10" t="s">
        <v>1048</v>
      </c>
      <c r="H271" s="10">
        <v>79314946</v>
      </c>
      <c r="I271" s="10" t="s">
        <v>988</v>
      </c>
      <c r="J271" s="11">
        <v>43851</v>
      </c>
      <c r="K271" s="10" t="s">
        <v>86</v>
      </c>
      <c r="L271" s="10" t="s">
        <v>75</v>
      </c>
      <c r="M271" s="10"/>
      <c r="N271" s="10">
        <v>891400669</v>
      </c>
      <c r="O271" s="10" t="s">
        <v>130</v>
      </c>
      <c r="P271" s="10"/>
      <c r="Q271" s="10" t="s">
        <v>385</v>
      </c>
      <c r="R271" s="10" t="s">
        <v>1424</v>
      </c>
      <c r="S271" s="10">
        <v>68999246</v>
      </c>
      <c r="T271" s="10">
        <v>326</v>
      </c>
      <c r="U271" s="10" t="s">
        <v>1425</v>
      </c>
    </row>
    <row r="272" spans="1:21" s="9" customFormat="1" ht="15.75" thickBot="1" x14ac:dyDescent="0.3">
      <c r="A272" s="8">
        <v>262</v>
      </c>
      <c r="B272" s="9" t="s">
        <v>718</v>
      </c>
      <c r="C272" s="10" t="s">
        <v>69</v>
      </c>
      <c r="D272" s="10" t="s">
        <v>67</v>
      </c>
      <c r="E272" s="10" t="s">
        <v>281</v>
      </c>
      <c r="F272" s="10">
        <v>246</v>
      </c>
      <c r="G272" s="10" t="s">
        <v>334</v>
      </c>
      <c r="H272" s="10">
        <v>10098659</v>
      </c>
      <c r="I272" s="10" t="s">
        <v>410</v>
      </c>
      <c r="J272" s="11">
        <v>43852</v>
      </c>
      <c r="K272" s="10" t="s">
        <v>74</v>
      </c>
      <c r="L272" s="10" t="s">
        <v>99</v>
      </c>
      <c r="M272" s="10">
        <v>18616321</v>
      </c>
      <c r="N272" s="10"/>
      <c r="O272" s="10"/>
      <c r="P272" s="10"/>
      <c r="Q272" s="10" t="s">
        <v>1426</v>
      </c>
      <c r="R272" s="10" t="s">
        <v>1427</v>
      </c>
      <c r="S272" s="10">
        <v>28875000</v>
      </c>
      <c r="T272" s="10">
        <v>314</v>
      </c>
      <c r="U272" s="10" t="s">
        <v>1428</v>
      </c>
    </row>
    <row r="273" spans="1:21" s="9" customFormat="1" ht="15.75" thickBot="1" x14ac:dyDescent="0.3">
      <c r="A273" s="8">
        <v>263</v>
      </c>
      <c r="B273" s="9" t="s">
        <v>719</v>
      </c>
      <c r="C273" s="10" t="s">
        <v>69</v>
      </c>
      <c r="D273" s="10" t="s">
        <v>67</v>
      </c>
      <c r="E273" s="10" t="s">
        <v>281</v>
      </c>
      <c r="F273" s="10">
        <v>248</v>
      </c>
      <c r="G273" s="10" t="s">
        <v>334</v>
      </c>
      <c r="H273" s="10">
        <v>10098659</v>
      </c>
      <c r="I273" s="10" t="s">
        <v>410</v>
      </c>
      <c r="J273" s="11">
        <v>43852</v>
      </c>
      <c r="K273" s="10" t="s">
        <v>86</v>
      </c>
      <c r="L273" s="10" t="s">
        <v>75</v>
      </c>
      <c r="M273" s="10"/>
      <c r="N273" s="10">
        <v>901022025</v>
      </c>
      <c r="O273" s="10" t="s">
        <v>134</v>
      </c>
      <c r="P273" s="10"/>
      <c r="Q273" s="10" t="s">
        <v>1429</v>
      </c>
      <c r="R273" s="10" t="s">
        <v>1430</v>
      </c>
      <c r="S273" s="10">
        <v>59000000</v>
      </c>
      <c r="T273" s="10">
        <v>300</v>
      </c>
      <c r="U273" s="10" t="s">
        <v>1431</v>
      </c>
    </row>
    <row r="274" spans="1:21" s="9" customFormat="1" ht="15.75" thickBot="1" x14ac:dyDescent="0.3">
      <c r="A274" s="8">
        <v>264</v>
      </c>
      <c r="B274" s="9" t="s">
        <v>720</v>
      </c>
      <c r="C274" s="10" t="s">
        <v>69</v>
      </c>
      <c r="D274" s="10" t="s">
        <v>67</v>
      </c>
      <c r="E274" s="10" t="s">
        <v>281</v>
      </c>
      <c r="F274" s="10">
        <v>325</v>
      </c>
      <c r="G274" s="10" t="s">
        <v>401</v>
      </c>
      <c r="H274" s="10">
        <v>70552231</v>
      </c>
      <c r="I274" s="10" t="s">
        <v>1275</v>
      </c>
      <c r="J274" s="11">
        <v>43858</v>
      </c>
      <c r="K274" s="10" t="s">
        <v>74</v>
      </c>
      <c r="L274" s="10" t="s">
        <v>99</v>
      </c>
      <c r="M274" s="10">
        <v>24330793</v>
      </c>
      <c r="N274" s="10"/>
      <c r="O274" s="10"/>
      <c r="P274" s="10"/>
      <c r="Q274" s="10" t="s">
        <v>1432</v>
      </c>
      <c r="R274" s="10" t="s">
        <v>1433</v>
      </c>
      <c r="S274" s="10">
        <v>84755727</v>
      </c>
      <c r="T274" s="10">
        <v>315</v>
      </c>
      <c r="U274" s="10" t="s">
        <v>1434</v>
      </c>
    </row>
    <row r="275" spans="1:21" s="9" customFormat="1" ht="15.75" thickBot="1" x14ac:dyDescent="0.3">
      <c r="A275" s="8">
        <v>265</v>
      </c>
      <c r="B275" s="9" t="s">
        <v>721</v>
      </c>
      <c r="C275" s="10" t="s">
        <v>69</v>
      </c>
      <c r="D275" s="10" t="s">
        <v>67</v>
      </c>
      <c r="E275" s="10" t="s">
        <v>281</v>
      </c>
      <c r="F275" s="10">
        <v>333</v>
      </c>
      <c r="G275" s="10" t="s">
        <v>1048</v>
      </c>
      <c r="H275" s="10">
        <v>79314946</v>
      </c>
      <c r="I275" s="10" t="s">
        <v>988</v>
      </c>
      <c r="J275" s="11">
        <v>43853</v>
      </c>
      <c r="K275" s="10" t="s">
        <v>74</v>
      </c>
      <c r="L275" s="10" t="s">
        <v>99</v>
      </c>
      <c r="M275" s="10">
        <v>1088245885</v>
      </c>
      <c r="N275" s="10"/>
      <c r="O275" s="10"/>
      <c r="P275" s="10"/>
      <c r="Q275" s="10" t="s">
        <v>1435</v>
      </c>
      <c r="R275" s="10" t="s">
        <v>1436</v>
      </c>
      <c r="S275" s="10">
        <v>26584800</v>
      </c>
      <c r="T275" s="10">
        <v>329</v>
      </c>
      <c r="U275" s="10" t="s">
        <v>1437</v>
      </c>
    </row>
    <row r="276" spans="1:21" s="9" customFormat="1" ht="15.75" thickBot="1" x14ac:dyDescent="0.3">
      <c r="A276" s="8">
        <v>266</v>
      </c>
      <c r="B276" s="9" t="s">
        <v>722</v>
      </c>
      <c r="C276" s="10" t="s">
        <v>69</v>
      </c>
      <c r="D276" s="10" t="s">
        <v>67</v>
      </c>
      <c r="E276" s="10" t="s">
        <v>281</v>
      </c>
      <c r="F276" s="10">
        <v>376</v>
      </c>
      <c r="G276" s="10" t="s">
        <v>386</v>
      </c>
      <c r="H276" s="10">
        <v>42060623</v>
      </c>
      <c r="I276" s="10" t="s">
        <v>988</v>
      </c>
      <c r="J276" s="11">
        <v>43864</v>
      </c>
      <c r="K276" s="10" t="s">
        <v>74</v>
      </c>
      <c r="L276" s="10" t="s">
        <v>99</v>
      </c>
      <c r="M276" s="10">
        <v>1075286265</v>
      </c>
      <c r="N276" s="10"/>
      <c r="O276" s="10"/>
      <c r="P276" s="10"/>
      <c r="Q276" s="10" t="s">
        <v>1438</v>
      </c>
      <c r="R276" s="10" t="s">
        <v>1439</v>
      </c>
      <c r="S276" s="10">
        <v>16100000</v>
      </c>
      <c r="T276" s="10">
        <v>333</v>
      </c>
      <c r="U276" s="10" t="s">
        <v>1440</v>
      </c>
    </row>
    <row r="277" spans="1:21" s="9" customFormat="1" ht="15.75" thickBot="1" x14ac:dyDescent="0.3">
      <c r="A277" s="8">
        <v>267</v>
      </c>
      <c r="B277" s="9" t="s">
        <v>723</v>
      </c>
      <c r="C277" s="10" t="s">
        <v>69</v>
      </c>
      <c r="D277" s="10" t="s">
        <v>67</v>
      </c>
      <c r="E277" s="10" t="s">
        <v>281</v>
      </c>
      <c r="F277" s="10">
        <v>386</v>
      </c>
      <c r="G277" s="10" t="s">
        <v>1048</v>
      </c>
      <c r="H277" s="10">
        <v>79314946</v>
      </c>
      <c r="I277" s="10" t="s">
        <v>988</v>
      </c>
      <c r="J277" s="11">
        <v>43857</v>
      </c>
      <c r="K277" s="10" t="s">
        <v>74</v>
      </c>
      <c r="L277" s="10" t="s">
        <v>99</v>
      </c>
      <c r="M277" s="10">
        <v>1088337538</v>
      </c>
      <c r="N277" s="10"/>
      <c r="O277" s="10"/>
      <c r="P277" s="10"/>
      <c r="Q277" s="10" t="s">
        <v>1441</v>
      </c>
      <c r="R277" s="10" t="s">
        <v>1442</v>
      </c>
      <c r="S277" s="10">
        <v>18938087</v>
      </c>
      <c r="T277" s="10">
        <v>327</v>
      </c>
      <c r="U277" s="10" t="s">
        <v>1443</v>
      </c>
    </row>
    <row r="278" spans="1:21" s="9" customFormat="1" ht="15.75" thickBot="1" x14ac:dyDescent="0.3">
      <c r="A278" s="8">
        <v>268</v>
      </c>
      <c r="B278" s="9" t="s">
        <v>724</v>
      </c>
      <c r="C278" s="10" t="s">
        <v>69</v>
      </c>
      <c r="D278" s="10" t="s">
        <v>67</v>
      </c>
      <c r="E278" s="10" t="s">
        <v>281</v>
      </c>
      <c r="F278" s="10">
        <v>430</v>
      </c>
      <c r="G278" s="10" t="s">
        <v>1040</v>
      </c>
      <c r="H278" s="10">
        <v>10021071</v>
      </c>
      <c r="I278" s="10" t="s">
        <v>1041</v>
      </c>
      <c r="J278" s="11">
        <v>43859</v>
      </c>
      <c r="K278" s="10" t="s">
        <v>74</v>
      </c>
      <c r="L278" s="10" t="s">
        <v>99</v>
      </c>
      <c r="M278" s="10">
        <v>1085245800</v>
      </c>
      <c r="N278" s="10"/>
      <c r="O278" s="10"/>
      <c r="P278" s="10"/>
      <c r="Q278" s="10" t="s">
        <v>1444</v>
      </c>
      <c r="R278" s="10" t="s">
        <v>1445</v>
      </c>
      <c r="S278" s="10">
        <v>28276851</v>
      </c>
      <c r="T278" s="10">
        <v>337</v>
      </c>
      <c r="U278" s="10" t="s">
        <v>1446</v>
      </c>
    </row>
    <row r="279" spans="1:21" s="9" customFormat="1" ht="15.75" thickBot="1" x14ac:dyDescent="0.3">
      <c r="A279" s="8">
        <v>269</v>
      </c>
      <c r="B279" s="9" t="s">
        <v>725</v>
      </c>
      <c r="C279" s="10" t="s">
        <v>69</v>
      </c>
      <c r="D279" s="10" t="s">
        <v>67</v>
      </c>
      <c r="E279" s="10" t="s">
        <v>281</v>
      </c>
      <c r="F279" s="10">
        <v>586</v>
      </c>
      <c r="G279" s="10" t="s">
        <v>401</v>
      </c>
      <c r="H279" s="10">
        <v>70552231</v>
      </c>
      <c r="I279" s="10" t="s">
        <v>1275</v>
      </c>
      <c r="J279" s="11">
        <v>43872</v>
      </c>
      <c r="K279" s="10" t="s">
        <v>74</v>
      </c>
      <c r="L279" s="10" t="s">
        <v>99</v>
      </c>
      <c r="M279" s="10">
        <v>42164531</v>
      </c>
      <c r="N279" s="10"/>
      <c r="O279" s="10"/>
      <c r="P279" s="10"/>
      <c r="Q279" s="10" t="s">
        <v>338</v>
      </c>
      <c r="R279" s="10" t="s">
        <v>1447</v>
      </c>
      <c r="S279" s="10">
        <v>42573230</v>
      </c>
      <c r="T279" s="10">
        <v>310</v>
      </c>
      <c r="U279" s="10" t="s">
        <v>1448</v>
      </c>
    </row>
    <row r="280" spans="1:21" s="9" customFormat="1" ht="15.75" thickBot="1" x14ac:dyDescent="0.3">
      <c r="A280" s="8">
        <v>270</v>
      </c>
      <c r="B280" s="9" t="s">
        <v>726</v>
      </c>
      <c r="C280" s="10" t="s">
        <v>69</v>
      </c>
      <c r="D280" s="10" t="s">
        <v>67</v>
      </c>
      <c r="E280" s="10" t="s">
        <v>281</v>
      </c>
      <c r="F280" s="10">
        <v>605</v>
      </c>
      <c r="G280" s="10" t="s">
        <v>401</v>
      </c>
      <c r="H280" s="10">
        <v>70552231</v>
      </c>
      <c r="I280" s="10" t="s">
        <v>1275</v>
      </c>
      <c r="J280" s="11">
        <v>43873</v>
      </c>
      <c r="K280" s="10" t="s">
        <v>74</v>
      </c>
      <c r="L280" s="10" t="s">
        <v>99</v>
      </c>
      <c r="M280" s="10">
        <v>1088313996</v>
      </c>
      <c r="N280" s="10"/>
      <c r="O280" s="10"/>
      <c r="P280" s="10"/>
      <c r="Q280" s="10" t="s">
        <v>455</v>
      </c>
      <c r="R280" s="10" t="s">
        <v>1449</v>
      </c>
      <c r="S280" s="10">
        <v>26608333</v>
      </c>
      <c r="T280" s="10">
        <v>310</v>
      </c>
      <c r="U280" s="10" t="s">
        <v>1450</v>
      </c>
    </row>
    <row r="281" spans="1:21" s="9" customFormat="1" ht="15.75" thickBot="1" x14ac:dyDescent="0.3">
      <c r="A281" s="8">
        <v>271</v>
      </c>
      <c r="B281" s="9" t="s">
        <v>727</v>
      </c>
      <c r="C281" s="10" t="s">
        <v>69</v>
      </c>
      <c r="D281" s="10" t="s">
        <v>67</v>
      </c>
      <c r="E281" s="10" t="s">
        <v>281</v>
      </c>
      <c r="F281" s="10">
        <v>630</v>
      </c>
      <c r="G281" s="10" t="s">
        <v>1048</v>
      </c>
      <c r="H281" s="10">
        <v>79314946</v>
      </c>
      <c r="I281" s="10" t="s">
        <v>988</v>
      </c>
      <c r="J281" s="11">
        <v>43878</v>
      </c>
      <c r="K281" s="10" t="s">
        <v>86</v>
      </c>
      <c r="L281" s="10" t="s">
        <v>75</v>
      </c>
      <c r="M281" s="10"/>
      <c r="N281" s="10">
        <v>860001022</v>
      </c>
      <c r="O281" s="10" t="s">
        <v>134</v>
      </c>
      <c r="P281" s="10"/>
      <c r="Q281" s="10" t="s">
        <v>1451</v>
      </c>
      <c r="R281" s="10" t="s">
        <v>1452</v>
      </c>
      <c r="S281" s="10">
        <v>13000000</v>
      </c>
      <c r="T281" s="10">
        <v>288</v>
      </c>
      <c r="U281" s="10" t="s">
        <v>1453</v>
      </c>
    </row>
    <row r="282" spans="1:21" s="9" customFormat="1" ht="15.75" thickBot="1" x14ac:dyDescent="0.3">
      <c r="A282" s="8">
        <v>272</v>
      </c>
      <c r="B282" s="9" t="s">
        <v>728</v>
      </c>
      <c r="C282" s="10" t="s">
        <v>69</v>
      </c>
      <c r="D282" s="10" t="s">
        <v>67</v>
      </c>
      <c r="E282" s="10" t="s">
        <v>281</v>
      </c>
      <c r="F282" s="10">
        <v>651</v>
      </c>
      <c r="G282" s="10" t="s">
        <v>401</v>
      </c>
      <c r="H282" s="10">
        <v>70552231</v>
      </c>
      <c r="I282" s="10" t="s">
        <v>1275</v>
      </c>
      <c r="J282" s="11">
        <v>43874</v>
      </c>
      <c r="K282" s="10" t="s">
        <v>74</v>
      </c>
      <c r="L282" s="10" t="s">
        <v>99</v>
      </c>
      <c r="M282" s="10">
        <v>1088317436</v>
      </c>
      <c r="N282" s="10"/>
      <c r="O282" s="10"/>
      <c r="P282" s="10"/>
      <c r="Q282" s="10" t="s">
        <v>1454</v>
      </c>
      <c r="R282" s="10" t="s">
        <v>1455</v>
      </c>
      <c r="S282" s="10">
        <v>24300000</v>
      </c>
      <c r="T282" s="10">
        <v>270</v>
      </c>
      <c r="U282" s="10" t="s">
        <v>1456</v>
      </c>
    </row>
    <row r="283" spans="1:21" s="9" customFormat="1" ht="15.75" thickBot="1" x14ac:dyDescent="0.3">
      <c r="A283" s="8">
        <v>273</v>
      </c>
      <c r="B283" s="9" t="s">
        <v>729</v>
      </c>
      <c r="C283" s="10" t="s">
        <v>69</v>
      </c>
      <c r="D283" s="10" t="s">
        <v>67</v>
      </c>
      <c r="E283" s="10" t="s">
        <v>281</v>
      </c>
      <c r="F283" s="10">
        <v>774</v>
      </c>
      <c r="G283" s="10" t="s">
        <v>386</v>
      </c>
      <c r="H283" s="10">
        <v>42060623</v>
      </c>
      <c r="I283" s="10" t="s">
        <v>988</v>
      </c>
      <c r="J283" s="11">
        <v>43886</v>
      </c>
      <c r="K283" s="10" t="s">
        <v>74</v>
      </c>
      <c r="L283" s="10" t="s">
        <v>99</v>
      </c>
      <c r="M283" s="10">
        <v>4516453</v>
      </c>
      <c r="N283" s="10"/>
      <c r="O283" s="10"/>
      <c r="P283" s="10"/>
      <c r="Q283" s="10" t="s">
        <v>1457</v>
      </c>
      <c r="R283" s="10" t="s">
        <v>1458</v>
      </c>
      <c r="S283" s="10">
        <v>17451500</v>
      </c>
      <c r="T283" s="10">
        <v>310</v>
      </c>
      <c r="U283" s="10" t="s">
        <v>1459</v>
      </c>
    </row>
    <row r="284" spans="1:21" s="9" customFormat="1" ht="15.75" thickBot="1" x14ac:dyDescent="0.3">
      <c r="A284" s="8">
        <v>274</v>
      </c>
      <c r="B284" s="9" t="s">
        <v>730</v>
      </c>
      <c r="C284" s="10" t="s">
        <v>69</v>
      </c>
      <c r="D284" s="10" t="s">
        <v>67</v>
      </c>
      <c r="E284" s="10" t="s">
        <v>281</v>
      </c>
      <c r="F284" s="10">
        <v>792</v>
      </c>
      <c r="G284" s="10" t="s">
        <v>390</v>
      </c>
      <c r="H284" s="10">
        <v>10119993</v>
      </c>
      <c r="I284" s="10" t="s">
        <v>391</v>
      </c>
      <c r="J284" s="11">
        <v>43881</v>
      </c>
      <c r="K284" s="10" t="s">
        <v>74</v>
      </c>
      <c r="L284" s="10" t="s">
        <v>99</v>
      </c>
      <c r="M284" s="10">
        <v>9894705</v>
      </c>
      <c r="N284" s="10"/>
      <c r="O284" s="10"/>
      <c r="P284" s="10"/>
      <c r="Q284" s="10" t="s">
        <v>1460</v>
      </c>
      <c r="R284" s="10" t="s">
        <v>1461</v>
      </c>
      <c r="S284" s="10">
        <v>15725000</v>
      </c>
      <c r="T284" s="10">
        <v>255</v>
      </c>
      <c r="U284" s="10" t="s">
        <v>1462</v>
      </c>
    </row>
    <row r="285" spans="1:21" s="9" customFormat="1" ht="15.75" thickBot="1" x14ac:dyDescent="0.3">
      <c r="A285" s="8">
        <v>275</v>
      </c>
      <c r="B285" s="9" t="s">
        <v>731</v>
      </c>
      <c r="C285" s="10" t="s">
        <v>69</v>
      </c>
      <c r="D285" s="10" t="s">
        <v>67</v>
      </c>
      <c r="E285" s="10" t="s">
        <v>281</v>
      </c>
      <c r="F285" s="10">
        <v>853</v>
      </c>
      <c r="G285" s="10" t="s">
        <v>390</v>
      </c>
      <c r="H285" s="10">
        <v>10119993</v>
      </c>
      <c r="I285" s="10" t="s">
        <v>391</v>
      </c>
      <c r="J285" s="11">
        <v>43885</v>
      </c>
      <c r="K285" s="10" t="s">
        <v>74</v>
      </c>
      <c r="L285" s="10" t="s">
        <v>99</v>
      </c>
      <c r="M285" s="10">
        <v>16114981</v>
      </c>
      <c r="N285" s="10"/>
      <c r="O285" s="10"/>
      <c r="P285" s="10"/>
      <c r="Q285" s="10" t="s">
        <v>1463</v>
      </c>
      <c r="R285" s="10" t="s">
        <v>1464</v>
      </c>
      <c r="S285" s="10">
        <v>14800000</v>
      </c>
      <c r="T285" s="10">
        <v>251</v>
      </c>
      <c r="U285" s="10" t="s">
        <v>1465</v>
      </c>
    </row>
    <row r="286" spans="1:21" s="9" customFormat="1" ht="15.75" thickBot="1" x14ac:dyDescent="0.3">
      <c r="A286" s="8">
        <v>276</v>
      </c>
      <c r="B286" s="9" t="s">
        <v>732</v>
      </c>
      <c r="C286" s="10" t="s">
        <v>69</v>
      </c>
      <c r="D286" s="10" t="s">
        <v>67</v>
      </c>
      <c r="E286" s="10" t="s">
        <v>281</v>
      </c>
      <c r="F286" s="10">
        <v>854</v>
      </c>
      <c r="G286" s="10" t="s">
        <v>390</v>
      </c>
      <c r="H286" s="10">
        <v>10119993</v>
      </c>
      <c r="I286" s="10" t="s">
        <v>391</v>
      </c>
      <c r="J286" s="11">
        <v>43885</v>
      </c>
      <c r="K286" s="10" t="s">
        <v>74</v>
      </c>
      <c r="L286" s="10" t="s">
        <v>99</v>
      </c>
      <c r="M286" s="10">
        <v>64868836</v>
      </c>
      <c r="N286" s="10"/>
      <c r="O286" s="10"/>
      <c r="P286" s="10"/>
      <c r="Q286" s="10" t="s">
        <v>1466</v>
      </c>
      <c r="R286" s="10" t="s">
        <v>1467</v>
      </c>
      <c r="S286" s="10">
        <v>14800000</v>
      </c>
      <c r="T286" s="10">
        <v>251</v>
      </c>
      <c r="U286" s="10" t="s">
        <v>1468</v>
      </c>
    </row>
    <row r="287" spans="1:21" s="9" customFormat="1" ht="15.75" thickBot="1" x14ac:dyDescent="0.3">
      <c r="A287" s="8">
        <v>277</v>
      </c>
      <c r="B287" s="9" t="s">
        <v>733</v>
      </c>
      <c r="C287" s="10" t="s">
        <v>69</v>
      </c>
      <c r="D287" s="10" t="s">
        <v>67</v>
      </c>
      <c r="E287" s="10" t="s">
        <v>281</v>
      </c>
      <c r="F287" s="10">
        <v>904</v>
      </c>
      <c r="G287" s="10" t="s">
        <v>401</v>
      </c>
      <c r="H287" s="10">
        <v>70552231</v>
      </c>
      <c r="I287" s="10" t="s">
        <v>1275</v>
      </c>
      <c r="J287" s="11">
        <v>43892</v>
      </c>
      <c r="K287" s="10" t="s">
        <v>74</v>
      </c>
      <c r="L287" s="10" t="s">
        <v>99</v>
      </c>
      <c r="M287" s="10">
        <v>4679465</v>
      </c>
      <c r="N287" s="10"/>
      <c r="O287" s="10"/>
      <c r="P287" s="10"/>
      <c r="Q287" s="10" t="s">
        <v>1469</v>
      </c>
      <c r="R287" s="10" t="s">
        <v>1470</v>
      </c>
      <c r="S287" s="10">
        <v>24174000</v>
      </c>
      <c r="T287" s="10">
        <v>184</v>
      </c>
      <c r="U287" s="10" t="s">
        <v>1471</v>
      </c>
    </row>
    <row r="288" spans="1:21" s="9" customFormat="1" ht="15.75" thickBot="1" x14ac:dyDescent="0.3">
      <c r="A288" s="8">
        <v>278</v>
      </c>
      <c r="B288" s="9" t="s">
        <v>734</v>
      </c>
      <c r="C288" s="10" t="s">
        <v>69</v>
      </c>
      <c r="D288" s="10" t="s">
        <v>67</v>
      </c>
      <c r="E288" s="10" t="s">
        <v>281</v>
      </c>
      <c r="F288" s="10">
        <v>949</v>
      </c>
      <c r="G288" s="10" t="s">
        <v>334</v>
      </c>
      <c r="H288" s="10">
        <v>10098659</v>
      </c>
      <c r="I288" s="10" t="s">
        <v>335</v>
      </c>
      <c r="J288" s="11">
        <v>43900</v>
      </c>
      <c r="K288" s="10" t="s">
        <v>74</v>
      </c>
      <c r="L288" s="10" t="s">
        <v>99</v>
      </c>
      <c r="M288" s="10">
        <v>10001676</v>
      </c>
      <c r="N288" s="10"/>
      <c r="O288" s="10"/>
      <c r="P288" s="10"/>
      <c r="Q288" s="10" t="s">
        <v>1472</v>
      </c>
      <c r="R288" s="10" t="s">
        <v>1473</v>
      </c>
      <c r="S288" s="10">
        <v>12500000</v>
      </c>
      <c r="T288" s="10">
        <v>152</v>
      </c>
      <c r="U288" s="10" t="s">
        <v>1474</v>
      </c>
    </row>
    <row r="289" spans="1:21" s="9" customFormat="1" ht="15.75" thickBot="1" x14ac:dyDescent="0.3">
      <c r="A289" s="8">
        <v>279</v>
      </c>
      <c r="B289" s="9" t="s">
        <v>735</v>
      </c>
      <c r="C289" s="10" t="s">
        <v>69</v>
      </c>
      <c r="D289" s="10" t="s">
        <v>67</v>
      </c>
      <c r="E289" s="10" t="s">
        <v>281</v>
      </c>
      <c r="F289" s="10">
        <v>1045</v>
      </c>
      <c r="G289" s="10" t="s">
        <v>390</v>
      </c>
      <c r="H289" s="10">
        <v>10119993</v>
      </c>
      <c r="I289" s="10" t="s">
        <v>391</v>
      </c>
      <c r="J289" s="11">
        <v>43902</v>
      </c>
      <c r="K289" s="10" t="s">
        <v>74</v>
      </c>
      <c r="L289" s="10" t="s">
        <v>99</v>
      </c>
      <c r="M289" s="10">
        <v>30393007</v>
      </c>
      <c r="N289" s="10"/>
      <c r="O289" s="10"/>
      <c r="P289" s="10"/>
      <c r="Q289" s="10" t="s">
        <v>1475</v>
      </c>
      <c r="R289" s="10" t="s">
        <v>1476</v>
      </c>
      <c r="S289" s="10">
        <v>13875000</v>
      </c>
      <c r="T289" s="10">
        <v>234</v>
      </c>
      <c r="U289" s="10" t="s">
        <v>1477</v>
      </c>
    </row>
    <row r="290" spans="1:21" s="9" customFormat="1" ht="15.75" thickBot="1" x14ac:dyDescent="0.3">
      <c r="A290" s="8">
        <v>280</v>
      </c>
      <c r="B290" s="9" t="s">
        <v>736</v>
      </c>
      <c r="C290" s="10" t="s">
        <v>69</v>
      </c>
      <c r="D290" s="10" t="s">
        <v>67</v>
      </c>
      <c r="E290" s="10" t="s">
        <v>281</v>
      </c>
      <c r="F290" s="10">
        <v>1052</v>
      </c>
      <c r="G290" s="10" t="s">
        <v>390</v>
      </c>
      <c r="H290" s="10">
        <v>10119993</v>
      </c>
      <c r="I290" s="10" t="s">
        <v>391</v>
      </c>
      <c r="J290" s="11">
        <v>43902</v>
      </c>
      <c r="K290" s="10" t="s">
        <v>74</v>
      </c>
      <c r="L290" s="10" t="s">
        <v>99</v>
      </c>
      <c r="M290" s="10">
        <v>85271828</v>
      </c>
      <c r="N290" s="10"/>
      <c r="O290" s="10"/>
      <c r="P290" s="10"/>
      <c r="Q290" s="10" t="s">
        <v>1478</v>
      </c>
      <c r="R290" s="10" t="s">
        <v>1479</v>
      </c>
      <c r="S290" s="10">
        <v>12025000</v>
      </c>
      <c r="T290" s="10">
        <v>173</v>
      </c>
      <c r="U290" s="10" t="s">
        <v>1480</v>
      </c>
    </row>
    <row r="291" spans="1:21" s="9" customFormat="1" ht="15.75" thickBot="1" x14ac:dyDescent="0.3">
      <c r="A291" s="8">
        <v>281</v>
      </c>
      <c r="B291" s="9" t="s">
        <v>737</v>
      </c>
      <c r="C291" s="10" t="s">
        <v>69</v>
      </c>
      <c r="D291" s="10" t="s">
        <v>67</v>
      </c>
      <c r="E291" s="10" t="s">
        <v>281</v>
      </c>
      <c r="F291" s="10">
        <v>1063</v>
      </c>
      <c r="G291" s="10" t="s">
        <v>1032</v>
      </c>
      <c r="H291" s="10">
        <v>10110932</v>
      </c>
      <c r="I291" s="10" t="s">
        <v>994</v>
      </c>
      <c r="J291" s="11">
        <v>43902</v>
      </c>
      <c r="K291" s="10" t="s">
        <v>74</v>
      </c>
      <c r="L291" s="10" t="s">
        <v>99</v>
      </c>
      <c r="M291" s="10">
        <v>1088014297</v>
      </c>
      <c r="N291" s="10"/>
      <c r="O291" s="10"/>
      <c r="P291" s="10"/>
      <c r="Q291" s="10" t="s">
        <v>1481</v>
      </c>
      <c r="R291" s="10" t="s">
        <v>1482</v>
      </c>
      <c r="S291" s="10">
        <v>11000000</v>
      </c>
      <c r="T291" s="10">
        <v>287</v>
      </c>
      <c r="U291" s="10" t="s">
        <v>1483</v>
      </c>
    </row>
    <row r="292" spans="1:21" s="9" customFormat="1" ht="15.75" thickBot="1" x14ac:dyDescent="0.3">
      <c r="A292" s="8">
        <v>282</v>
      </c>
      <c r="B292" s="9" t="s">
        <v>738</v>
      </c>
      <c r="C292" s="10" t="s">
        <v>69</v>
      </c>
      <c r="D292" s="10" t="s">
        <v>67</v>
      </c>
      <c r="E292" s="10" t="s">
        <v>281</v>
      </c>
      <c r="F292" s="10">
        <v>1073</v>
      </c>
      <c r="G292" s="10" t="s">
        <v>1048</v>
      </c>
      <c r="H292" s="10">
        <v>79314946</v>
      </c>
      <c r="I292" s="10" t="s">
        <v>988</v>
      </c>
      <c r="J292" s="11">
        <v>43914</v>
      </c>
      <c r="K292" s="10" t="s">
        <v>86</v>
      </c>
      <c r="L292" s="10" t="s">
        <v>75</v>
      </c>
      <c r="M292" s="10"/>
      <c r="N292" s="10">
        <v>444444489</v>
      </c>
      <c r="O292" s="10" t="s">
        <v>73</v>
      </c>
      <c r="P292" s="10"/>
      <c r="Q292" s="10" t="s">
        <v>1484</v>
      </c>
      <c r="R292" s="10" t="s">
        <v>1485</v>
      </c>
      <c r="S292" s="10">
        <v>10500000</v>
      </c>
      <c r="T292" s="10">
        <v>365</v>
      </c>
      <c r="U292" s="10" t="s">
        <v>1486</v>
      </c>
    </row>
    <row r="293" spans="1:21" s="9" customFormat="1" ht="15.75" thickBot="1" x14ac:dyDescent="0.3">
      <c r="A293" s="8">
        <v>283</v>
      </c>
      <c r="B293" s="9" t="s">
        <v>739</v>
      </c>
      <c r="C293" s="10" t="s">
        <v>69</v>
      </c>
      <c r="D293" s="10" t="s">
        <v>67</v>
      </c>
      <c r="E293" s="10" t="s">
        <v>281</v>
      </c>
      <c r="F293" s="10">
        <v>1113</v>
      </c>
      <c r="G293" s="10" t="s">
        <v>1048</v>
      </c>
      <c r="H293" s="10">
        <v>79314946</v>
      </c>
      <c r="I293" s="10" t="s">
        <v>988</v>
      </c>
      <c r="J293" s="11">
        <v>43908</v>
      </c>
      <c r="K293" s="10" t="s">
        <v>86</v>
      </c>
      <c r="L293" s="10" t="s">
        <v>75</v>
      </c>
      <c r="M293" s="10"/>
      <c r="N293" s="10">
        <v>900491330</v>
      </c>
      <c r="O293" s="10" t="s">
        <v>130</v>
      </c>
      <c r="P293" s="10"/>
      <c r="Q293" s="10" t="s">
        <v>1273</v>
      </c>
      <c r="R293" s="10" t="s">
        <v>1487</v>
      </c>
      <c r="S293" s="10">
        <v>23800000</v>
      </c>
      <c r="T293" s="10">
        <v>15</v>
      </c>
      <c r="U293" s="10" t="s">
        <v>1488</v>
      </c>
    </row>
    <row r="294" spans="1:21" s="9" customFormat="1" ht="15.75" thickBot="1" x14ac:dyDescent="0.3">
      <c r="A294" s="8">
        <v>284</v>
      </c>
      <c r="B294" s="9" t="s">
        <v>740</v>
      </c>
      <c r="C294" s="10" t="s">
        <v>69</v>
      </c>
      <c r="D294" s="10" t="s">
        <v>67</v>
      </c>
      <c r="E294" s="10" t="s">
        <v>281</v>
      </c>
      <c r="F294" s="10">
        <v>1193</v>
      </c>
      <c r="G294" s="10" t="s">
        <v>390</v>
      </c>
      <c r="H294" s="10">
        <v>10119993</v>
      </c>
      <c r="I294" s="10" t="s">
        <v>391</v>
      </c>
      <c r="J294" s="11">
        <v>43942</v>
      </c>
      <c r="K294" s="10" t="s">
        <v>74</v>
      </c>
      <c r="L294" s="10" t="s">
        <v>99</v>
      </c>
      <c r="M294" s="10">
        <v>17830385</v>
      </c>
      <c r="N294" s="10"/>
      <c r="O294" s="10"/>
      <c r="P294" s="10"/>
      <c r="Q294" s="10" t="s">
        <v>1489</v>
      </c>
      <c r="R294" s="10" t="s">
        <v>1490</v>
      </c>
      <c r="S294" s="10">
        <v>9250000</v>
      </c>
      <c r="T294" s="10">
        <v>133</v>
      </c>
      <c r="U294" s="10" t="s">
        <v>1491</v>
      </c>
    </row>
    <row r="295" spans="1:21" s="9" customFormat="1" ht="15.75" thickBot="1" x14ac:dyDescent="0.3">
      <c r="A295" s="8">
        <v>285</v>
      </c>
      <c r="B295" s="9" t="s">
        <v>741</v>
      </c>
      <c r="C295" s="10" t="s">
        <v>69</v>
      </c>
      <c r="D295" s="10" t="s">
        <v>67</v>
      </c>
      <c r="E295" s="10" t="s">
        <v>281</v>
      </c>
      <c r="F295" s="10">
        <v>1304</v>
      </c>
      <c r="G295" s="10" t="s">
        <v>390</v>
      </c>
      <c r="H295" s="10">
        <v>10119993</v>
      </c>
      <c r="I295" s="10" t="s">
        <v>391</v>
      </c>
      <c r="J295" s="11">
        <v>43972</v>
      </c>
      <c r="K295" s="10" t="s">
        <v>74</v>
      </c>
      <c r="L295" s="10" t="s">
        <v>99</v>
      </c>
      <c r="M295" s="10">
        <v>7585917</v>
      </c>
      <c r="N295" s="10"/>
      <c r="O295" s="10"/>
      <c r="P295" s="10"/>
      <c r="Q295" s="10" t="s">
        <v>1492</v>
      </c>
      <c r="R295" s="10" t="s">
        <v>1493</v>
      </c>
      <c r="S295" s="10">
        <v>7400000</v>
      </c>
      <c r="T295" s="10">
        <v>102</v>
      </c>
      <c r="U295" s="10" t="s">
        <v>1494</v>
      </c>
    </row>
    <row r="296" spans="1:21" s="9" customFormat="1" ht="15.75" thickBot="1" x14ac:dyDescent="0.3">
      <c r="A296" s="8">
        <v>286</v>
      </c>
      <c r="B296" s="9" t="s">
        <v>742</v>
      </c>
      <c r="C296" s="10" t="s">
        <v>69</v>
      </c>
      <c r="D296" s="10" t="s">
        <v>67</v>
      </c>
      <c r="E296" s="10" t="s">
        <v>281</v>
      </c>
      <c r="F296" s="10">
        <v>1327</v>
      </c>
      <c r="G296" s="10" t="s">
        <v>390</v>
      </c>
      <c r="H296" s="10">
        <v>10119993</v>
      </c>
      <c r="I296" s="10" t="s">
        <v>391</v>
      </c>
      <c r="J296" s="11">
        <v>43977</v>
      </c>
      <c r="K296" s="10" t="s">
        <v>74</v>
      </c>
      <c r="L296" s="10" t="s">
        <v>99</v>
      </c>
      <c r="M296" s="10">
        <v>84033022</v>
      </c>
      <c r="N296" s="10"/>
      <c r="O296" s="10"/>
      <c r="P296" s="10"/>
      <c r="Q296" s="10" t="s">
        <v>1495</v>
      </c>
      <c r="R296" s="10" t="s">
        <v>1496</v>
      </c>
      <c r="S296" s="10">
        <v>5550000</v>
      </c>
      <c r="T296" s="10">
        <v>98</v>
      </c>
      <c r="U296" s="10" t="s">
        <v>2036</v>
      </c>
    </row>
    <row r="297" spans="1:21" s="9" customFormat="1" ht="15.75" thickBot="1" x14ac:dyDescent="0.3">
      <c r="A297" s="8">
        <v>287</v>
      </c>
      <c r="B297" s="9" t="s">
        <v>743</v>
      </c>
      <c r="C297" s="10" t="s">
        <v>69</v>
      </c>
      <c r="D297" s="10" t="s">
        <v>67</v>
      </c>
      <c r="E297" s="10" t="s">
        <v>281</v>
      </c>
      <c r="F297" s="10">
        <v>1497</v>
      </c>
      <c r="G297" s="10" t="s">
        <v>1032</v>
      </c>
      <c r="H297" s="10">
        <v>10110932</v>
      </c>
      <c r="I297" s="10" t="s">
        <v>994</v>
      </c>
      <c r="J297" s="11">
        <v>44006</v>
      </c>
      <c r="K297" s="10" t="s">
        <v>86</v>
      </c>
      <c r="L297" s="10" t="s">
        <v>75</v>
      </c>
      <c r="M297" s="10"/>
      <c r="N297" s="10">
        <v>810002209</v>
      </c>
      <c r="O297" s="10" t="s">
        <v>85</v>
      </c>
      <c r="P297" s="10"/>
      <c r="Q297" s="10" t="s">
        <v>1282</v>
      </c>
      <c r="R297" s="10" t="s">
        <v>1497</v>
      </c>
      <c r="S297" s="10">
        <v>22962742</v>
      </c>
      <c r="T297" s="10">
        <v>184</v>
      </c>
      <c r="U297" s="10" t="s">
        <v>1498</v>
      </c>
    </row>
    <row r="298" spans="1:21" s="9" customFormat="1" ht="15.75" thickBot="1" x14ac:dyDescent="0.3">
      <c r="A298" s="8">
        <v>288</v>
      </c>
      <c r="B298" s="9" t="s">
        <v>744</v>
      </c>
      <c r="C298" s="10" t="s">
        <v>69</v>
      </c>
      <c r="D298" s="10" t="s">
        <v>67</v>
      </c>
      <c r="E298" s="10" t="s">
        <v>281</v>
      </c>
      <c r="F298" s="10">
        <v>1584</v>
      </c>
      <c r="G298" s="10" t="s">
        <v>1499</v>
      </c>
      <c r="H298" s="10">
        <v>10099898</v>
      </c>
      <c r="I298" s="10" t="s">
        <v>994</v>
      </c>
      <c r="J298" s="11">
        <v>44020</v>
      </c>
      <c r="K298" s="10" t="s">
        <v>74</v>
      </c>
      <c r="L298" s="10" t="s">
        <v>99</v>
      </c>
      <c r="M298" s="10">
        <v>1088324994</v>
      </c>
      <c r="N298" s="10"/>
      <c r="O298" s="10"/>
      <c r="P298" s="10"/>
      <c r="Q298" s="10" t="s">
        <v>1500</v>
      </c>
      <c r="R298" s="10" t="s">
        <v>1501</v>
      </c>
      <c r="S298" s="10">
        <v>4500000</v>
      </c>
      <c r="T298" s="10">
        <v>154</v>
      </c>
      <c r="U298" s="10" t="s">
        <v>1502</v>
      </c>
    </row>
    <row r="299" spans="1:21" s="9" customFormat="1" ht="15.75" thickBot="1" x14ac:dyDescent="0.3">
      <c r="A299" s="8">
        <v>289</v>
      </c>
      <c r="B299" s="9" t="s">
        <v>745</v>
      </c>
      <c r="C299" s="10" t="s">
        <v>69</v>
      </c>
      <c r="D299" s="10" t="s">
        <v>67</v>
      </c>
      <c r="E299" s="10" t="s">
        <v>281</v>
      </c>
      <c r="F299" s="10">
        <v>1705</v>
      </c>
      <c r="G299" s="10" t="s">
        <v>334</v>
      </c>
      <c r="H299" s="10">
        <v>10098659</v>
      </c>
      <c r="I299" s="10" t="s">
        <v>335</v>
      </c>
      <c r="J299" s="11">
        <v>44041</v>
      </c>
      <c r="K299" s="10" t="s">
        <v>74</v>
      </c>
      <c r="L299" s="10" t="s">
        <v>99</v>
      </c>
      <c r="M299" s="10">
        <v>1093222481</v>
      </c>
      <c r="N299" s="10"/>
      <c r="O299" s="10"/>
      <c r="P299" s="10"/>
      <c r="Q299" s="10" t="s">
        <v>1503</v>
      </c>
      <c r="R299" s="10" t="s">
        <v>1504</v>
      </c>
      <c r="S299" s="10">
        <v>17014030</v>
      </c>
      <c r="T299" s="10">
        <v>151</v>
      </c>
      <c r="U299" s="10" t="s">
        <v>1505</v>
      </c>
    </row>
    <row r="300" spans="1:21" s="9" customFormat="1" ht="15.75" thickBot="1" x14ac:dyDescent="0.3">
      <c r="A300" s="8">
        <v>290</v>
      </c>
      <c r="B300" s="9" t="s">
        <v>746</v>
      </c>
      <c r="C300" s="10" t="s">
        <v>69</v>
      </c>
      <c r="D300" s="10" t="s">
        <v>67</v>
      </c>
      <c r="E300" s="10" t="s">
        <v>281</v>
      </c>
      <c r="F300" s="10">
        <v>1706</v>
      </c>
      <c r="G300" s="10" t="s">
        <v>386</v>
      </c>
      <c r="H300" s="10">
        <v>42060623</v>
      </c>
      <c r="I300" s="10" t="s">
        <v>988</v>
      </c>
      <c r="J300" s="11">
        <v>44045</v>
      </c>
      <c r="K300" s="10" t="s">
        <v>74</v>
      </c>
      <c r="L300" s="10" t="s">
        <v>99</v>
      </c>
      <c r="M300" s="10">
        <v>1110517755</v>
      </c>
      <c r="N300" s="10"/>
      <c r="O300" s="10"/>
      <c r="P300" s="10"/>
      <c r="Q300" s="10" t="s">
        <v>1506</v>
      </c>
      <c r="R300" s="10" t="s">
        <v>1507</v>
      </c>
      <c r="S300" s="10">
        <v>10000000</v>
      </c>
      <c r="T300" s="10">
        <v>121</v>
      </c>
      <c r="U300" s="10" t="s">
        <v>1508</v>
      </c>
    </row>
    <row r="301" spans="1:21" s="9" customFormat="1" ht="15.75" thickBot="1" x14ac:dyDescent="0.3">
      <c r="A301" s="8">
        <v>291</v>
      </c>
      <c r="B301" s="9" t="s">
        <v>747</v>
      </c>
      <c r="C301" s="10" t="s">
        <v>69</v>
      </c>
      <c r="D301" s="10" t="s">
        <v>67</v>
      </c>
      <c r="E301" s="10" t="s">
        <v>281</v>
      </c>
      <c r="F301" s="10">
        <v>1707</v>
      </c>
      <c r="G301" s="10" t="s">
        <v>386</v>
      </c>
      <c r="H301" s="10">
        <v>42060623</v>
      </c>
      <c r="I301" s="10" t="s">
        <v>988</v>
      </c>
      <c r="J301" s="11">
        <v>44040</v>
      </c>
      <c r="K301" s="10" t="s">
        <v>74</v>
      </c>
      <c r="L301" s="10" t="s">
        <v>99</v>
      </c>
      <c r="M301" s="10">
        <v>1057579050</v>
      </c>
      <c r="N301" s="10"/>
      <c r="O301" s="10"/>
      <c r="P301" s="10"/>
      <c r="Q301" s="10" t="s">
        <v>1509</v>
      </c>
      <c r="R301" s="10" t="s">
        <v>1510</v>
      </c>
      <c r="S301" s="10">
        <v>10000000</v>
      </c>
      <c r="T301" s="10">
        <v>124</v>
      </c>
      <c r="U301" s="10" t="s">
        <v>1511</v>
      </c>
    </row>
    <row r="302" spans="1:21" s="9" customFormat="1" ht="15.75" thickBot="1" x14ac:dyDescent="0.3">
      <c r="A302" s="8">
        <v>292</v>
      </c>
      <c r="B302" s="9" t="s">
        <v>748</v>
      </c>
      <c r="C302" s="10" t="s">
        <v>69</v>
      </c>
      <c r="D302" s="10" t="s">
        <v>67</v>
      </c>
      <c r="E302" s="10" t="s">
        <v>281</v>
      </c>
      <c r="F302" s="10">
        <v>1711</v>
      </c>
      <c r="G302" s="10" t="s">
        <v>485</v>
      </c>
      <c r="H302" s="10">
        <v>10022816</v>
      </c>
      <c r="I302" s="10" t="s">
        <v>994</v>
      </c>
      <c r="J302" s="11">
        <v>44042</v>
      </c>
      <c r="K302" s="10" t="s">
        <v>74</v>
      </c>
      <c r="L302" s="10" t="s">
        <v>99</v>
      </c>
      <c r="M302" s="10">
        <v>1088311283</v>
      </c>
      <c r="N302" s="10"/>
      <c r="O302" s="10"/>
      <c r="P302" s="10"/>
      <c r="Q302" s="10" t="s">
        <v>1512</v>
      </c>
      <c r="R302" s="10" t="s">
        <v>1513</v>
      </c>
      <c r="S302" s="10">
        <v>17500000</v>
      </c>
      <c r="T302" s="10">
        <v>154</v>
      </c>
      <c r="U302" s="10" t="s">
        <v>1514</v>
      </c>
    </row>
    <row r="303" spans="1:21" s="9" customFormat="1" ht="15.75" thickBot="1" x14ac:dyDescent="0.3">
      <c r="A303" s="8">
        <v>293</v>
      </c>
      <c r="B303" s="9" t="s">
        <v>749</v>
      </c>
      <c r="C303" s="10" t="s">
        <v>69</v>
      </c>
      <c r="D303" s="10" t="s">
        <v>67</v>
      </c>
      <c r="E303" s="10" t="s">
        <v>281</v>
      </c>
      <c r="F303" s="10">
        <v>1765</v>
      </c>
      <c r="G303" s="10" t="s">
        <v>386</v>
      </c>
      <c r="H303" s="10">
        <v>42060623</v>
      </c>
      <c r="I303" s="10" t="s">
        <v>988</v>
      </c>
      <c r="J303" s="11">
        <v>44053</v>
      </c>
      <c r="K303" s="10" t="s">
        <v>74</v>
      </c>
      <c r="L303" s="10" t="s">
        <v>99</v>
      </c>
      <c r="M303" s="10">
        <v>1088331631</v>
      </c>
      <c r="N303" s="10"/>
      <c r="O303" s="10"/>
      <c r="P303" s="10"/>
      <c r="Q303" s="10" t="s">
        <v>1515</v>
      </c>
      <c r="R303" s="10" t="s">
        <v>1507</v>
      </c>
      <c r="S303" s="10">
        <v>10000000</v>
      </c>
      <c r="T303" s="10">
        <v>124</v>
      </c>
      <c r="U303" s="10" t="s">
        <v>1516</v>
      </c>
    </row>
    <row r="304" spans="1:21" s="9" customFormat="1" ht="15.75" thickBot="1" x14ac:dyDescent="0.3">
      <c r="A304" s="8">
        <v>294</v>
      </c>
      <c r="B304" s="9" t="s">
        <v>750</v>
      </c>
      <c r="C304" s="10" t="s">
        <v>69</v>
      </c>
      <c r="D304" s="10" t="s">
        <v>67</v>
      </c>
      <c r="E304" s="10" t="s">
        <v>281</v>
      </c>
      <c r="F304" s="10">
        <v>1953</v>
      </c>
      <c r="G304" s="10" t="s">
        <v>1048</v>
      </c>
      <c r="H304" s="10">
        <v>79314946</v>
      </c>
      <c r="I304" s="10" t="s">
        <v>988</v>
      </c>
      <c r="J304" s="11">
        <v>44067</v>
      </c>
      <c r="K304" s="10" t="s">
        <v>86</v>
      </c>
      <c r="L304" s="10" t="s">
        <v>75</v>
      </c>
      <c r="M304" s="10"/>
      <c r="N304" s="10">
        <v>900627779</v>
      </c>
      <c r="O304" s="10" t="s">
        <v>125</v>
      </c>
      <c r="P304" s="10"/>
      <c r="Q304" s="10" t="s">
        <v>1517</v>
      </c>
      <c r="R304" s="10" t="s">
        <v>1518</v>
      </c>
      <c r="S304" s="10">
        <v>79156932</v>
      </c>
      <c r="T304" s="10">
        <v>93</v>
      </c>
      <c r="U304" s="10" t="s">
        <v>1519</v>
      </c>
    </row>
    <row r="305" spans="1:21" s="9" customFormat="1" ht="15.75" thickBot="1" x14ac:dyDescent="0.3">
      <c r="A305" s="8">
        <v>295</v>
      </c>
      <c r="B305" s="9" t="s">
        <v>751</v>
      </c>
      <c r="C305" s="10" t="s">
        <v>69</v>
      </c>
      <c r="D305" s="10" t="s">
        <v>67</v>
      </c>
      <c r="E305" s="10" t="s">
        <v>281</v>
      </c>
      <c r="F305" s="10">
        <v>1956</v>
      </c>
      <c r="G305" s="10" t="s">
        <v>334</v>
      </c>
      <c r="H305" s="10">
        <v>10098659</v>
      </c>
      <c r="I305" s="10" t="s">
        <v>410</v>
      </c>
      <c r="J305" s="11">
        <v>44069</v>
      </c>
      <c r="K305" s="10" t="s">
        <v>74</v>
      </c>
      <c r="L305" s="10" t="s">
        <v>99</v>
      </c>
      <c r="M305" s="10">
        <v>42142728</v>
      </c>
      <c r="N305" s="10"/>
      <c r="O305" s="10"/>
      <c r="P305" s="10"/>
      <c r="Q305" s="10" t="s">
        <v>1520</v>
      </c>
      <c r="R305" s="10" t="s">
        <v>1521</v>
      </c>
      <c r="S305" s="10">
        <v>6189120</v>
      </c>
      <c r="T305" s="10">
        <v>113</v>
      </c>
      <c r="U305" s="10" t="s">
        <v>1522</v>
      </c>
    </row>
    <row r="306" spans="1:21" s="9" customFormat="1" ht="15.75" thickBot="1" x14ac:dyDescent="0.3">
      <c r="A306" s="8">
        <v>296</v>
      </c>
      <c r="B306" s="9" t="s">
        <v>752</v>
      </c>
      <c r="C306" s="10" t="s">
        <v>69</v>
      </c>
      <c r="D306" s="10" t="s">
        <v>67</v>
      </c>
      <c r="E306" s="10" t="s">
        <v>281</v>
      </c>
      <c r="F306" s="10">
        <v>1958</v>
      </c>
      <c r="G306" s="10" t="s">
        <v>334</v>
      </c>
      <c r="H306" s="10">
        <v>10098659</v>
      </c>
      <c r="I306" s="10" t="s">
        <v>410</v>
      </c>
      <c r="J306" s="11">
        <v>44069</v>
      </c>
      <c r="K306" s="10" t="s">
        <v>74</v>
      </c>
      <c r="L306" s="10" t="s">
        <v>99</v>
      </c>
      <c r="M306" s="10">
        <v>1088327932</v>
      </c>
      <c r="N306" s="10"/>
      <c r="O306" s="10"/>
      <c r="P306" s="10"/>
      <c r="Q306" s="10" t="s">
        <v>1523</v>
      </c>
      <c r="R306" s="10" t="s">
        <v>1521</v>
      </c>
      <c r="S306" s="10">
        <v>10521504</v>
      </c>
      <c r="T306" s="10">
        <v>113</v>
      </c>
      <c r="U306" s="10" t="s">
        <v>1524</v>
      </c>
    </row>
    <row r="307" spans="1:21" s="9" customFormat="1" ht="15.75" thickBot="1" x14ac:dyDescent="0.3">
      <c r="A307" s="8">
        <v>297</v>
      </c>
      <c r="B307" s="9" t="s">
        <v>753</v>
      </c>
      <c r="C307" s="10" t="s">
        <v>69</v>
      </c>
      <c r="D307" s="10" t="s">
        <v>67</v>
      </c>
      <c r="E307" s="10" t="s">
        <v>281</v>
      </c>
      <c r="F307" s="10">
        <v>2078</v>
      </c>
      <c r="G307" s="10" t="s">
        <v>334</v>
      </c>
      <c r="H307" s="10">
        <v>10098659</v>
      </c>
      <c r="I307" s="10" t="s">
        <v>410</v>
      </c>
      <c r="J307" s="11">
        <v>44077</v>
      </c>
      <c r="K307" s="10" t="s">
        <v>74</v>
      </c>
      <c r="L307" s="10" t="s">
        <v>99</v>
      </c>
      <c r="M307" s="10">
        <v>18505028</v>
      </c>
      <c r="N307" s="10"/>
      <c r="O307" s="10"/>
      <c r="P307" s="10"/>
      <c r="Q307" s="10" t="s">
        <v>1525</v>
      </c>
      <c r="R307" s="10" t="s">
        <v>1526</v>
      </c>
      <c r="S307" s="10">
        <v>93600000</v>
      </c>
      <c r="T307" s="10">
        <v>86</v>
      </c>
      <c r="U307" s="10" t="s">
        <v>1527</v>
      </c>
    </row>
    <row r="308" spans="1:21" s="9" customFormat="1" ht="15.75" thickBot="1" x14ac:dyDescent="0.3">
      <c r="A308" s="8">
        <v>298</v>
      </c>
      <c r="B308" s="9" t="s">
        <v>754</v>
      </c>
      <c r="C308" s="10" t="s">
        <v>69</v>
      </c>
      <c r="D308" s="10" t="s">
        <v>67</v>
      </c>
      <c r="E308" s="10" t="s">
        <v>281</v>
      </c>
      <c r="F308" s="10">
        <v>2079</v>
      </c>
      <c r="G308" s="10" t="s">
        <v>1029</v>
      </c>
      <c r="H308" s="10">
        <v>11443583</v>
      </c>
      <c r="I308" s="10" t="s">
        <v>994</v>
      </c>
      <c r="J308" s="11">
        <v>44077</v>
      </c>
      <c r="K308" s="10" t="s">
        <v>74</v>
      </c>
      <c r="L308" s="10" t="s">
        <v>99</v>
      </c>
      <c r="M308" s="10">
        <v>9873866</v>
      </c>
      <c r="N308" s="10"/>
      <c r="O308" s="10"/>
      <c r="P308" s="10"/>
      <c r="Q308" s="10" t="s">
        <v>1528</v>
      </c>
      <c r="R308" s="10" t="s">
        <v>1529</v>
      </c>
      <c r="S308" s="10">
        <v>7500000</v>
      </c>
      <c r="T308" s="10">
        <v>86</v>
      </c>
      <c r="U308" s="10" t="s">
        <v>1530</v>
      </c>
    </row>
    <row r="309" spans="1:21" s="9" customFormat="1" ht="15.75" thickBot="1" x14ac:dyDescent="0.3">
      <c r="A309" s="8">
        <v>299</v>
      </c>
      <c r="B309" s="9" t="s">
        <v>755</v>
      </c>
      <c r="C309" s="10" t="s">
        <v>69</v>
      </c>
      <c r="D309" s="10" t="s">
        <v>67</v>
      </c>
      <c r="E309" s="10" t="s">
        <v>281</v>
      </c>
      <c r="F309" s="10">
        <v>2092</v>
      </c>
      <c r="G309" s="10" t="s">
        <v>1384</v>
      </c>
      <c r="H309" s="10">
        <v>10099898</v>
      </c>
      <c r="I309" s="10" t="s">
        <v>994</v>
      </c>
      <c r="J309" s="11">
        <v>44090</v>
      </c>
      <c r="K309" s="10" t="s">
        <v>74</v>
      </c>
      <c r="L309" s="10" t="s">
        <v>87</v>
      </c>
      <c r="M309" s="10">
        <v>444444152</v>
      </c>
      <c r="N309" s="10"/>
      <c r="O309" s="10" t="s">
        <v>73</v>
      </c>
      <c r="P309" s="10"/>
      <c r="Q309" s="10" t="s">
        <v>1531</v>
      </c>
      <c r="R309" s="10" t="s">
        <v>1532</v>
      </c>
      <c r="S309" s="10">
        <v>5081387</v>
      </c>
      <c r="T309" s="10">
        <v>4</v>
      </c>
      <c r="U309" s="10" t="s">
        <v>1533</v>
      </c>
    </row>
    <row r="310" spans="1:21" s="9" customFormat="1" ht="15.75" thickBot="1" x14ac:dyDescent="0.3">
      <c r="A310" s="8">
        <v>300</v>
      </c>
      <c r="B310" s="9" t="s">
        <v>756</v>
      </c>
      <c r="C310" s="10" t="s">
        <v>69</v>
      </c>
      <c r="D310" s="10" t="s">
        <v>67</v>
      </c>
      <c r="E310" s="10" t="s">
        <v>281</v>
      </c>
      <c r="F310" s="10">
        <v>2106</v>
      </c>
      <c r="G310" s="10" t="s">
        <v>390</v>
      </c>
      <c r="H310" s="10">
        <v>10119993</v>
      </c>
      <c r="I310" s="10" t="s">
        <v>391</v>
      </c>
      <c r="J310" s="11">
        <v>44081</v>
      </c>
      <c r="K310" s="10" t="s">
        <v>86</v>
      </c>
      <c r="L310" s="10" t="s">
        <v>75</v>
      </c>
      <c r="M310" s="10"/>
      <c r="N310" s="10">
        <v>900520294</v>
      </c>
      <c r="O310" s="10" t="s">
        <v>117</v>
      </c>
      <c r="P310" s="10"/>
      <c r="Q310" s="10" t="s">
        <v>1077</v>
      </c>
      <c r="R310" s="10" t="s">
        <v>1534</v>
      </c>
      <c r="S310" s="10">
        <v>105000000</v>
      </c>
      <c r="T310" s="10">
        <v>115</v>
      </c>
      <c r="U310" s="10" t="s">
        <v>1535</v>
      </c>
    </row>
    <row r="311" spans="1:21" s="9" customFormat="1" ht="15.75" thickBot="1" x14ac:dyDescent="0.3">
      <c r="A311" s="8">
        <v>301</v>
      </c>
      <c r="B311" s="9" t="s">
        <v>757</v>
      </c>
      <c r="C311" s="10" t="s">
        <v>69</v>
      </c>
      <c r="D311" s="10" t="s">
        <v>67</v>
      </c>
      <c r="E311" s="10" t="s">
        <v>281</v>
      </c>
      <c r="F311" s="10">
        <v>2205</v>
      </c>
      <c r="G311" s="10" t="s">
        <v>1029</v>
      </c>
      <c r="H311" s="10">
        <v>11443583</v>
      </c>
      <c r="I311" s="10" t="s">
        <v>994</v>
      </c>
      <c r="J311" s="11">
        <v>44088</v>
      </c>
      <c r="K311" s="10" t="s">
        <v>86</v>
      </c>
      <c r="L311" s="10" t="s">
        <v>75</v>
      </c>
      <c r="M311" s="10"/>
      <c r="N311" s="10">
        <v>900595430</v>
      </c>
      <c r="O311" s="10" t="s">
        <v>85</v>
      </c>
      <c r="P311" s="10"/>
      <c r="Q311" s="10" t="s">
        <v>1536</v>
      </c>
      <c r="R311" s="10" t="s">
        <v>1537</v>
      </c>
      <c r="S311" s="10">
        <v>7500000</v>
      </c>
      <c r="T311" s="10">
        <v>79</v>
      </c>
      <c r="U311" s="10" t="s">
        <v>1538</v>
      </c>
    </row>
    <row r="312" spans="1:21" s="9" customFormat="1" ht="15.75" thickBot="1" x14ac:dyDescent="0.3">
      <c r="A312" s="8">
        <v>302</v>
      </c>
      <c r="B312" s="9" t="s">
        <v>758</v>
      </c>
      <c r="C312" s="10" t="s">
        <v>69</v>
      </c>
      <c r="D312" s="10" t="s">
        <v>67</v>
      </c>
      <c r="E312" s="10" t="s">
        <v>281</v>
      </c>
      <c r="F312" s="10">
        <v>2282</v>
      </c>
      <c r="G312" s="10" t="s">
        <v>390</v>
      </c>
      <c r="H312" s="10">
        <v>10119993</v>
      </c>
      <c r="I312" s="10" t="s">
        <v>391</v>
      </c>
      <c r="J312" s="11">
        <v>44095</v>
      </c>
      <c r="K312" s="10" t="s">
        <v>74</v>
      </c>
      <c r="L312" s="10" t="s">
        <v>99</v>
      </c>
      <c r="M312" s="10">
        <v>1088245428</v>
      </c>
      <c r="N312" s="10"/>
      <c r="O312" s="10"/>
      <c r="P312" s="10"/>
      <c r="Q312" s="10" t="s">
        <v>1539</v>
      </c>
      <c r="R312" s="10" t="s">
        <v>1540</v>
      </c>
      <c r="S312" s="10">
        <v>8000000</v>
      </c>
      <c r="T312" s="10">
        <v>99</v>
      </c>
      <c r="U312" s="10" t="s">
        <v>1535</v>
      </c>
    </row>
    <row r="313" spans="1:21" s="9" customFormat="1" ht="15.75" thickBot="1" x14ac:dyDescent="0.3">
      <c r="A313" s="8">
        <v>303</v>
      </c>
      <c r="B313" s="9" t="s">
        <v>759</v>
      </c>
      <c r="C313" s="10" t="s">
        <v>69</v>
      </c>
      <c r="D313" s="10" t="s">
        <v>67</v>
      </c>
      <c r="E313" s="10" t="s">
        <v>281</v>
      </c>
      <c r="F313" s="10">
        <v>2285</v>
      </c>
      <c r="G313" s="10" t="s">
        <v>390</v>
      </c>
      <c r="H313" s="10">
        <v>10119993</v>
      </c>
      <c r="I313" s="10" t="s">
        <v>391</v>
      </c>
      <c r="J313" s="11">
        <v>44095</v>
      </c>
      <c r="K313" s="10" t="s">
        <v>86</v>
      </c>
      <c r="L313" s="10" t="s">
        <v>75</v>
      </c>
      <c r="M313" s="10"/>
      <c r="N313" s="10">
        <v>900480656</v>
      </c>
      <c r="O313" s="10" t="s">
        <v>117</v>
      </c>
      <c r="P313" s="10"/>
      <c r="Q313" s="10" t="s">
        <v>1541</v>
      </c>
      <c r="R313" s="10" t="s">
        <v>1542</v>
      </c>
      <c r="S313" s="10">
        <v>159990000</v>
      </c>
      <c r="T313" s="10">
        <v>98</v>
      </c>
      <c r="U313" s="10" t="s">
        <v>1535</v>
      </c>
    </row>
    <row r="314" spans="1:21" s="9" customFormat="1" ht="15.75" thickBot="1" x14ac:dyDescent="0.3">
      <c r="A314" s="8">
        <v>304</v>
      </c>
      <c r="B314" s="9" t="s">
        <v>760</v>
      </c>
      <c r="C314" s="10" t="s">
        <v>69</v>
      </c>
      <c r="D314" s="10" t="s">
        <v>67</v>
      </c>
      <c r="E314" s="10" t="s">
        <v>281</v>
      </c>
      <c r="F314" s="10">
        <v>2327</v>
      </c>
      <c r="G314" s="10" t="s">
        <v>390</v>
      </c>
      <c r="H314" s="10">
        <v>10119993</v>
      </c>
      <c r="I314" s="10" t="s">
        <v>391</v>
      </c>
      <c r="J314" s="11">
        <v>44098</v>
      </c>
      <c r="K314" s="10" t="s">
        <v>74</v>
      </c>
      <c r="L314" s="10" t="s">
        <v>99</v>
      </c>
      <c r="M314" s="10">
        <v>1094893354</v>
      </c>
      <c r="N314" s="10"/>
      <c r="O314" s="10"/>
      <c r="P314" s="10"/>
      <c r="Q314" s="10" t="s">
        <v>1543</v>
      </c>
      <c r="R314" s="10" t="s">
        <v>1544</v>
      </c>
      <c r="S314" s="10">
        <v>16000000</v>
      </c>
      <c r="T314" s="10">
        <v>99</v>
      </c>
      <c r="U314" s="10" t="s">
        <v>1545</v>
      </c>
    </row>
    <row r="315" spans="1:21" s="9" customFormat="1" ht="15.75" thickBot="1" x14ac:dyDescent="0.3">
      <c r="A315" s="8">
        <v>305</v>
      </c>
      <c r="B315" s="9" t="s">
        <v>761</v>
      </c>
      <c r="C315" s="10" t="s">
        <v>69</v>
      </c>
      <c r="D315" s="10" t="s">
        <v>67</v>
      </c>
      <c r="E315" s="10" t="s">
        <v>281</v>
      </c>
      <c r="F315" s="10">
        <v>2406</v>
      </c>
      <c r="G315" s="10" t="s">
        <v>401</v>
      </c>
      <c r="H315" s="10">
        <v>70552231</v>
      </c>
      <c r="I315" s="10" t="s">
        <v>1275</v>
      </c>
      <c r="J315" s="11">
        <v>44104</v>
      </c>
      <c r="K315" s="10" t="s">
        <v>74</v>
      </c>
      <c r="L315" s="10" t="s">
        <v>99</v>
      </c>
      <c r="M315" s="10">
        <v>71606683</v>
      </c>
      <c r="N315" s="10"/>
      <c r="O315" s="10"/>
      <c r="P315" s="10"/>
      <c r="Q315" s="10" t="s">
        <v>1546</v>
      </c>
      <c r="R315" s="10" t="s">
        <v>1547</v>
      </c>
      <c r="S315" s="10">
        <v>9520000</v>
      </c>
      <c r="T315" s="10">
        <v>30</v>
      </c>
      <c r="U315" s="10" t="s">
        <v>1548</v>
      </c>
    </row>
    <row r="316" spans="1:21" s="9" customFormat="1" ht="15.75" thickBot="1" x14ac:dyDescent="0.3">
      <c r="A316" s="8">
        <v>306</v>
      </c>
      <c r="B316" s="9" t="s">
        <v>762</v>
      </c>
      <c r="C316" s="10" t="s">
        <v>69</v>
      </c>
      <c r="D316" s="10" t="s">
        <v>67</v>
      </c>
      <c r="E316" s="10" t="s">
        <v>281</v>
      </c>
      <c r="F316" s="10">
        <v>2418</v>
      </c>
      <c r="G316" s="10" t="s">
        <v>485</v>
      </c>
      <c r="H316" s="10">
        <v>10022816</v>
      </c>
      <c r="I316" s="10" t="s">
        <v>994</v>
      </c>
      <c r="J316" s="11">
        <v>44105</v>
      </c>
      <c r="K316" s="10" t="s">
        <v>74</v>
      </c>
      <c r="L316" s="10" t="s">
        <v>99</v>
      </c>
      <c r="M316" s="10">
        <v>1088287950</v>
      </c>
      <c r="N316" s="10"/>
      <c r="O316" s="10"/>
      <c r="P316" s="10"/>
      <c r="Q316" s="10" t="s">
        <v>1549</v>
      </c>
      <c r="R316" s="10" t="s">
        <v>1550</v>
      </c>
      <c r="S316" s="10">
        <v>3600000</v>
      </c>
      <c r="T316" s="10">
        <v>61</v>
      </c>
      <c r="U316" s="10" t="s">
        <v>1551</v>
      </c>
    </row>
    <row r="317" spans="1:21" s="9" customFormat="1" ht="15.75" thickBot="1" x14ac:dyDescent="0.3">
      <c r="A317" s="8">
        <v>307</v>
      </c>
      <c r="B317" s="9" t="s">
        <v>763</v>
      </c>
      <c r="C317" s="10" t="s">
        <v>69</v>
      </c>
      <c r="D317" s="10" t="s">
        <v>67</v>
      </c>
      <c r="E317" s="10" t="s">
        <v>281</v>
      </c>
      <c r="F317" s="10">
        <v>2424</v>
      </c>
      <c r="G317" s="10" t="s">
        <v>334</v>
      </c>
      <c r="H317" s="10">
        <v>10098659</v>
      </c>
      <c r="I317" s="10" t="s">
        <v>335</v>
      </c>
      <c r="J317" s="11">
        <v>44106</v>
      </c>
      <c r="K317" s="10" t="s">
        <v>74</v>
      </c>
      <c r="L317" s="10" t="s">
        <v>99</v>
      </c>
      <c r="M317" s="10">
        <v>1087492199</v>
      </c>
      <c r="N317" s="10"/>
      <c r="O317" s="10"/>
      <c r="P317" s="10"/>
      <c r="Q317" s="10" t="s">
        <v>1552</v>
      </c>
      <c r="R317" s="10" t="s">
        <v>1553</v>
      </c>
      <c r="S317" s="10">
        <v>7500000</v>
      </c>
      <c r="T317" s="10">
        <v>91</v>
      </c>
      <c r="U317" s="10" t="s">
        <v>1554</v>
      </c>
    </row>
    <row r="318" spans="1:21" s="9" customFormat="1" ht="15.75" thickBot="1" x14ac:dyDescent="0.3">
      <c r="A318" s="8">
        <v>308</v>
      </c>
      <c r="B318" s="9" t="s">
        <v>764</v>
      </c>
      <c r="C318" s="10" t="s">
        <v>69</v>
      </c>
      <c r="D318" s="10" t="s">
        <v>67</v>
      </c>
      <c r="E318" s="10" t="s">
        <v>281</v>
      </c>
      <c r="F318" s="10">
        <v>2486</v>
      </c>
      <c r="G318" s="10" t="s">
        <v>390</v>
      </c>
      <c r="H318" s="10">
        <v>10119993</v>
      </c>
      <c r="I318" s="10" t="s">
        <v>391</v>
      </c>
      <c r="J318" s="11">
        <v>44113</v>
      </c>
      <c r="K318" s="10" t="s">
        <v>74</v>
      </c>
      <c r="L318" s="10" t="s">
        <v>99</v>
      </c>
      <c r="M318" s="10">
        <v>1088238407</v>
      </c>
      <c r="N318" s="10"/>
      <c r="O318" s="10"/>
      <c r="P318" s="10"/>
      <c r="Q318" s="10" t="s">
        <v>1163</v>
      </c>
      <c r="R318" s="10" t="s">
        <v>1555</v>
      </c>
      <c r="S318" s="10">
        <v>8700000</v>
      </c>
      <c r="T318" s="10">
        <v>70</v>
      </c>
      <c r="U318" s="10" t="s">
        <v>1556</v>
      </c>
    </row>
    <row r="319" spans="1:21" s="9" customFormat="1" ht="15.75" thickBot="1" x14ac:dyDescent="0.3">
      <c r="A319" s="8">
        <v>309</v>
      </c>
      <c r="B319" s="9" t="s">
        <v>765</v>
      </c>
      <c r="C319" s="10" t="s">
        <v>69</v>
      </c>
      <c r="D319" s="10"/>
      <c r="E319" s="10" t="s">
        <v>281</v>
      </c>
      <c r="F319" s="10">
        <v>2482</v>
      </c>
      <c r="G319" s="10" t="s">
        <v>390</v>
      </c>
      <c r="H319" s="10">
        <v>10119993</v>
      </c>
      <c r="I319" s="10" t="s">
        <v>391</v>
      </c>
      <c r="J319" s="11">
        <v>44117</v>
      </c>
      <c r="K319" s="10" t="s">
        <v>74</v>
      </c>
      <c r="L319" s="10" t="s">
        <v>99</v>
      </c>
      <c r="M319" s="10">
        <v>42159980</v>
      </c>
      <c r="N319" s="10"/>
      <c r="O319" s="10"/>
      <c r="P319" s="10"/>
      <c r="Q319" s="10" t="s">
        <v>1161</v>
      </c>
      <c r="R319" s="10" t="s">
        <v>2037</v>
      </c>
      <c r="S319" s="10">
        <v>3000000</v>
      </c>
      <c r="T319" s="10">
        <v>65</v>
      </c>
      <c r="U319" s="10" t="s">
        <v>2038</v>
      </c>
    </row>
    <row r="320" spans="1:21" s="9" customFormat="1" ht="15.75" thickBot="1" x14ac:dyDescent="0.3">
      <c r="A320" s="8">
        <v>310</v>
      </c>
      <c r="B320" s="9" t="s">
        <v>766</v>
      </c>
      <c r="C320" s="10" t="s">
        <v>69</v>
      </c>
      <c r="D320" s="10" t="s">
        <v>67</v>
      </c>
      <c r="E320" s="10" t="s">
        <v>281</v>
      </c>
      <c r="F320" s="10">
        <v>2496</v>
      </c>
      <c r="G320" s="10" t="s">
        <v>390</v>
      </c>
      <c r="H320" s="10">
        <v>10119993</v>
      </c>
      <c r="I320" s="10" t="s">
        <v>391</v>
      </c>
      <c r="J320" s="11">
        <v>44118</v>
      </c>
      <c r="K320" s="10" t="s">
        <v>86</v>
      </c>
      <c r="L320" s="10" t="s">
        <v>75</v>
      </c>
      <c r="M320" s="10"/>
      <c r="N320" s="10">
        <v>900951341</v>
      </c>
      <c r="O320" s="10" t="s">
        <v>85</v>
      </c>
      <c r="P320" s="10"/>
      <c r="Q320" s="10" t="s">
        <v>1119</v>
      </c>
      <c r="R320" s="10" t="s">
        <v>1557</v>
      </c>
      <c r="S320" s="10">
        <v>37800000</v>
      </c>
      <c r="T320" s="10">
        <v>26</v>
      </c>
      <c r="U320" s="10" t="s">
        <v>1558</v>
      </c>
    </row>
    <row r="321" spans="1:21" s="9" customFormat="1" ht="15.75" thickBot="1" x14ac:dyDescent="0.3">
      <c r="A321" s="8">
        <v>311</v>
      </c>
      <c r="B321" s="9" t="s">
        <v>767</v>
      </c>
      <c r="C321" s="10" t="s">
        <v>69</v>
      </c>
      <c r="D321" s="10" t="s">
        <v>67</v>
      </c>
      <c r="E321" s="10" t="s">
        <v>281</v>
      </c>
      <c r="F321" s="10">
        <v>2508</v>
      </c>
      <c r="G321" s="10" t="s">
        <v>1032</v>
      </c>
      <c r="H321" s="10">
        <v>10110932</v>
      </c>
      <c r="I321" s="10" t="s">
        <v>994</v>
      </c>
      <c r="J321" s="11">
        <v>44119</v>
      </c>
      <c r="K321" s="10" t="s">
        <v>74</v>
      </c>
      <c r="L321" s="10" t="s">
        <v>99</v>
      </c>
      <c r="M321" s="10">
        <v>1088282918</v>
      </c>
      <c r="N321" s="10"/>
      <c r="O321" s="10"/>
      <c r="P321" s="10"/>
      <c r="Q321" s="10" t="s">
        <v>1559</v>
      </c>
      <c r="R321" s="10" t="s">
        <v>1560</v>
      </c>
      <c r="S321" s="10">
        <v>4800000</v>
      </c>
      <c r="T321" s="10">
        <v>50</v>
      </c>
      <c r="U321" s="10" t="s">
        <v>1561</v>
      </c>
    </row>
    <row r="322" spans="1:21" s="9" customFormat="1" ht="15.75" thickBot="1" x14ac:dyDescent="0.3">
      <c r="A322" s="8">
        <v>312</v>
      </c>
      <c r="B322" s="9" t="s">
        <v>768</v>
      </c>
      <c r="C322" s="10" t="s">
        <v>69</v>
      </c>
      <c r="D322" s="10" t="s">
        <v>67</v>
      </c>
      <c r="E322" s="10" t="s">
        <v>281</v>
      </c>
      <c r="F322" s="10">
        <v>2509</v>
      </c>
      <c r="G322" s="10" t="s">
        <v>1032</v>
      </c>
      <c r="H322" s="10">
        <v>10110932</v>
      </c>
      <c r="I322" s="10" t="s">
        <v>994</v>
      </c>
      <c r="J322" s="11">
        <v>44119</v>
      </c>
      <c r="K322" s="10" t="s">
        <v>74</v>
      </c>
      <c r="L322" s="10" t="s">
        <v>99</v>
      </c>
      <c r="M322" s="10">
        <v>1088288835</v>
      </c>
      <c r="N322" s="10"/>
      <c r="O322" s="10"/>
      <c r="P322" s="10"/>
      <c r="Q322" s="10" t="s">
        <v>1562</v>
      </c>
      <c r="R322" s="10" t="s">
        <v>1563</v>
      </c>
      <c r="S322" s="10">
        <v>3400000</v>
      </c>
      <c r="T322" s="10">
        <v>50</v>
      </c>
      <c r="U322" s="10" t="s">
        <v>1564</v>
      </c>
    </row>
    <row r="323" spans="1:21" s="9" customFormat="1" ht="15.75" thickBot="1" x14ac:dyDescent="0.3">
      <c r="A323" s="8">
        <v>313</v>
      </c>
      <c r="B323" s="9" t="s">
        <v>769</v>
      </c>
      <c r="C323" s="10" t="s">
        <v>69</v>
      </c>
      <c r="D323" s="10" t="s">
        <v>67</v>
      </c>
      <c r="E323" s="10" t="s">
        <v>281</v>
      </c>
      <c r="F323" s="10">
        <v>2513</v>
      </c>
      <c r="G323" s="10" t="s">
        <v>1032</v>
      </c>
      <c r="H323" s="10">
        <v>10110932</v>
      </c>
      <c r="I323" s="10" t="s">
        <v>994</v>
      </c>
      <c r="J323" s="11">
        <v>44119</v>
      </c>
      <c r="K323" s="10" t="s">
        <v>74</v>
      </c>
      <c r="L323" s="10" t="s">
        <v>99</v>
      </c>
      <c r="M323" s="10">
        <v>1110559448</v>
      </c>
      <c r="N323" s="10"/>
      <c r="O323" s="10"/>
      <c r="P323" s="10"/>
      <c r="Q323" s="10" t="s">
        <v>1565</v>
      </c>
      <c r="R323" s="10" t="s">
        <v>1566</v>
      </c>
      <c r="S323" s="10">
        <v>3400000</v>
      </c>
      <c r="T323" s="10">
        <v>50</v>
      </c>
      <c r="U323" s="10" t="s">
        <v>1567</v>
      </c>
    </row>
    <row r="324" spans="1:21" s="9" customFormat="1" ht="15.75" thickBot="1" x14ac:dyDescent="0.3">
      <c r="A324" s="8">
        <v>314</v>
      </c>
      <c r="B324" s="9" t="s">
        <v>770</v>
      </c>
      <c r="C324" s="10" t="s">
        <v>69</v>
      </c>
      <c r="D324" s="10" t="s">
        <v>67</v>
      </c>
      <c r="E324" s="10" t="s">
        <v>281</v>
      </c>
      <c r="F324" s="10">
        <v>2514</v>
      </c>
      <c r="G324" s="10" t="s">
        <v>1032</v>
      </c>
      <c r="H324" s="10">
        <v>10110932</v>
      </c>
      <c r="I324" s="10" t="s">
        <v>994</v>
      </c>
      <c r="J324" s="11">
        <v>44119</v>
      </c>
      <c r="K324" s="10" t="s">
        <v>74</v>
      </c>
      <c r="L324" s="10" t="s">
        <v>99</v>
      </c>
      <c r="M324" s="10">
        <v>1088290847</v>
      </c>
      <c r="N324" s="10"/>
      <c r="O324" s="10"/>
      <c r="P324" s="10"/>
      <c r="Q324" s="10" t="s">
        <v>1568</v>
      </c>
      <c r="R324" s="10" t="s">
        <v>1569</v>
      </c>
      <c r="S324" s="10">
        <v>3400000</v>
      </c>
      <c r="T324" s="10">
        <v>50</v>
      </c>
      <c r="U324" s="10" t="s">
        <v>1567</v>
      </c>
    </row>
    <row r="325" spans="1:21" s="9" customFormat="1" ht="15.75" thickBot="1" x14ac:dyDescent="0.3">
      <c r="A325" s="8">
        <v>315</v>
      </c>
      <c r="B325" s="9" t="s">
        <v>771</v>
      </c>
      <c r="C325" s="10" t="s">
        <v>69</v>
      </c>
      <c r="D325" s="10" t="s">
        <v>67</v>
      </c>
      <c r="E325" s="10" t="s">
        <v>281</v>
      </c>
      <c r="F325" s="10">
        <v>2516</v>
      </c>
      <c r="G325" s="10" t="s">
        <v>1048</v>
      </c>
      <c r="H325" s="10">
        <v>79314946</v>
      </c>
      <c r="I325" s="10" t="s">
        <v>988</v>
      </c>
      <c r="J325" s="11">
        <v>44118</v>
      </c>
      <c r="K325" s="10" t="s">
        <v>86</v>
      </c>
      <c r="L325" s="10" t="s">
        <v>75</v>
      </c>
      <c r="M325" s="10"/>
      <c r="N325" s="10">
        <v>444444510</v>
      </c>
      <c r="O325" s="10" t="s">
        <v>85</v>
      </c>
      <c r="P325" s="10"/>
      <c r="Q325" s="10" t="s">
        <v>1570</v>
      </c>
      <c r="R325" s="10" t="s">
        <v>1571</v>
      </c>
      <c r="S325" s="10">
        <v>30000000</v>
      </c>
      <c r="T325" s="10">
        <v>365</v>
      </c>
      <c r="U325" s="10" t="s">
        <v>2039</v>
      </c>
    </row>
    <row r="326" spans="1:21" s="9" customFormat="1" ht="15.75" thickBot="1" x14ac:dyDescent="0.3">
      <c r="A326" s="8">
        <v>316</v>
      </c>
      <c r="B326" s="9" t="s">
        <v>772</v>
      </c>
      <c r="C326" s="10" t="s">
        <v>69</v>
      </c>
      <c r="D326" s="10" t="s">
        <v>67</v>
      </c>
      <c r="E326" s="10" t="s">
        <v>281</v>
      </c>
      <c r="F326" s="10">
        <v>2527</v>
      </c>
      <c r="G326" s="10" t="s">
        <v>1032</v>
      </c>
      <c r="H326" s="10">
        <v>10110932</v>
      </c>
      <c r="I326" s="10" t="s">
        <v>994</v>
      </c>
      <c r="J326" s="11">
        <v>44123</v>
      </c>
      <c r="K326" s="10" t="s">
        <v>74</v>
      </c>
      <c r="L326" s="10" t="s">
        <v>99</v>
      </c>
      <c r="M326" s="10">
        <v>42165496</v>
      </c>
      <c r="N326" s="10"/>
      <c r="O326" s="10"/>
      <c r="P326" s="10"/>
      <c r="Q326" s="10" t="s">
        <v>1572</v>
      </c>
      <c r="R326" s="10" t="s">
        <v>1573</v>
      </c>
      <c r="S326" s="10">
        <v>5100000</v>
      </c>
      <c r="T326" s="10">
        <v>58</v>
      </c>
      <c r="U326" s="10" t="s">
        <v>1574</v>
      </c>
    </row>
    <row r="327" spans="1:21" s="9" customFormat="1" ht="15.75" thickBot="1" x14ac:dyDescent="0.3">
      <c r="A327" s="8">
        <v>317</v>
      </c>
      <c r="B327" s="9" t="s">
        <v>773</v>
      </c>
      <c r="C327" s="10" t="s">
        <v>69</v>
      </c>
      <c r="D327" s="10" t="s">
        <v>67</v>
      </c>
      <c r="E327" s="10" t="s">
        <v>281</v>
      </c>
      <c r="F327" s="10">
        <v>2536</v>
      </c>
      <c r="G327" s="10" t="s">
        <v>1001</v>
      </c>
      <c r="H327" s="10">
        <v>12994581</v>
      </c>
      <c r="I327" s="10" t="s">
        <v>988</v>
      </c>
      <c r="J327" s="11">
        <v>44119</v>
      </c>
      <c r="K327" s="10" t="s">
        <v>74</v>
      </c>
      <c r="L327" s="10" t="s">
        <v>99</v>
      </c>
      <c r="M327" s="10">
        <v>1088305792</v>
      </c>
      <c r="N327" s="10"/>
      <c r="O327" s="10"/>
      <c r="P327" s="10"/>
      <c r="Q327" s="10" t="s">
        <v>1575</v>
      </c>
      <c r="R327" s="10" t="s">
        <v>1576</v>
      </c>
      <c r="S327" s="10">
        <v>15976000</v>
      </c>
      <c r="T327" s="10">
        <v>62</v>
      </c>
      <c r="U327" s="10" t="s">
        <v>1577</v>
      </c>
    </row>
    <row r="328" spans="1:21" s="9" customFormat="1" ht="15.75" thickBot="1" x14ac:dyDescent="0.3">
      <c r="A328" s="8">
        <v>318</v>
      </c>
      <c r="B328" s="9" t="s">
        <v>774</v>
      </c>
      <c r="C328" s="10" t="s">
        <v>69</v>
      </c>
      <c r="D328" s="10" t="s">
        <v>67</v>
      </c>
      <c r="E328" s="10" t="s">
        <v>281</v>
      </c>
      <c r="F328" s="10">
        <v>2544</v>
      </c>
      <c r="G328" s="10" t="s">
        <v>390</v>
      </c>
      <c r="H328" s="10">
        <v>10119993</v>
      </c>
      <c r="I328" s="10" t="s">
        <v>391</v>
      </c>
      <c r="J328" s="11">
        <v>44125</v>
      </c>
      <c r="K328" s="10" t="s">
        <v>74</v>
      </c>
      <c r="L328" s="10" t="s">
        <v>99</v>
      </c>
      <c r="M328" s="10">
        <v>13176659</v>
      </c>
      <c r="N328" s="10"/>
      <c r="O328" s="10"/>
      <c r="P328" s="10"/>
      <c r="Q328" s="10" t="s">
        <v>1578</v>
      </c>
      <c r="R328" s="10" t="s">
        <v>1579</v>
      </c>
      <c r="S328" s="10">
        <v>6000000</v>
      </c>
      <c r="T328" s="10">
        <v>48</v>
      </c>
      <c r="U328" s="10" t="s">
        <v>1514</v>
      </c>
    </row>
    <row r="329" spans="1:21" s="9" customFormat="1" ht="15.75" thickBot="1" x14ac:dyDescent="0.3">
      <c r="A329" s="8">
        <v>319</v>
      </c>
      <c r="B329" s="9" t="s">
        <v>775</v>
      </c>
      <c r="C329" s="10" t="s">
        <v>69</v>
      </c>
      <c r="D329" s="10" t="s">
        <v>67</v>
      </c>
      <c r="E329" s="10" t="s">
        <v>281</v>
      </c>
      <c r="F329" s="10">
        <v>2559</v>
      </c>
      <c r="G329" s="10" t="s">
        <v>390</v>
      </c>
      <c r="H329" s="10">
        <v>10119993</v>
      </c>
      <c r="I329" s="10" t="s">
        <v>391</v>
      </c>
      <c r="J329" s="11">
        <v>44125</v>
      </c>
      <c r="K329" s="10" t="s">
        <v>74</v>
      </c>
      <c r="L329" s="10" t="s">
        <v>99</v>
      </c>
      <c r="M329" s="10">
        <v>88027979</v>
      </c>
      <c r="N329" s="10"/>
      <c r="O329" s="10"/>
      <c r="P329" s="10"/>
      <c r="Q329" s="10" t="s">
        <v>1197</v>
      </c>
      <c r="R329" s="10" t="s">
        <v>1579</v>
      </c>
      <c r="S329" s="10">
        <v>6000000</v>
      </c>
      <c r="T329" s="10">
        <v>48</v>
      </c>
      <c r="U329" s="10" t="s">
        <v>1580</v>
      </c>
    </row>
    <row r="330" spans="1:21" s="9" customFormat="1" ht="15.75" thickBot="1" x14ac:dyDescent="0.3">
      <c r="A330" s="8">
        <v>320</v>
      </c>
      <c r="B330" s="9" t="s">
        <v>776</v>
      </c>
      <c r="C330" s="10" t="s">
        <v>69</v>
      </c>
      <c r="D330" s="10" t="s">
        <v>67</v>
      </c>
      <c r="E330" s="10" t="s">
        <v>281</v>
      </c>
      <c r="F330" s="10">
        <v>2560</v>
      </c>
      <c r="G330" s="10" t="s">
        <v>390</v>
      </c>
      <c r="H330" s="10">
        <v>10119993</v>
      </c>
      <c r="I330" s="10" t="s">
        <v>391</v>
      </c>
      <c r="J330" s="11">
        <v>44125</v>
      </c>
      <c r="K330" s="10" t="s">
        <v>74</v>
      </c>
      <c r="L330" s="10" t="s">
        <v>99</v>
      </c>
      <c r="M330" s="10">
        <v>1091661138</v>
      </c>
      <c r="N330" s="10"/>
      <c r="O330" s="10"/>
      <c r="P330" s="10"/>
      <c r="Q330" s="10" t="s">
        <v>1581</v>
      </c>
      <c r="R330" s="10" t="s">
        <v>1579</v>
      </c>
      <c r="S330" s="10">
        <v>6000000</v>
      </c>
      <c r="T330" s="10">
        <v>48</v>
      </c>
      <c r="U330" s="10" t="s">
        <v>1514</v>
      </c>
    </row>
    <row r="331" spans="1:21" s="9" customFormat="1" ht="15.75" thickBot="1" x14ac:dyDescent="0.3">
      <c r="A331" s="8">
        <v>321</v>
      </c>
      <c r="B331" s="9" t="s">
        <v>777</v>
      </c>
      <c r="C331" s="10" t="s">
        <v>69</v>
      </c>
      <c r="D331" s="10" t="s">
        <v>67</v>
      </c>
      <c r="E331" s="10" t="s">
        <v>281</v>
      </c>
      <c r="F331" s="10">
        <v>2579</v>
      </c>
      <c r="G331" s="10" t="s">
        <v>390</v>
      </c>
      <c r="H331" s="10">
        <v>10119993</v>
      </c>
      <c r="I331" s="10" t="s">
        <v>391</v>
      </c>
      <c r="J331" s="11">
        <v>44125</v>
      </c>
      <c r="K331" s="10" t="s">
        <v>74</v>
      </c>
      <c r="L331" s="10" t="s">
        <v>99</v>
      </c>
      <c r="M331" s="10">
        <v>80873445</v>
      </c>
      <c r="N331" s="10"/>
      <c r="O331" s="10"/>
      <c r="P331" s="10"/>
      <c r="Q331" s="10" t="s">
        <v>1582</v>
      </c>
      <c r="R331" s="10" t="s">
        <v>1583</v>
      </c>
      <c r="S331" s="10">
        <v>6000000</v>
      </c>
      <c r="T331" s="10">
        <v>48</v>
      </c>
      <c r="U331" s="10" t="s">
        <v>1584</v>
      </c>
    </row>
    <row r="332" spans="1:21" s="9" customFormat="1" ht="15.75" thickBot="1" x14ac:dyDescent="0.3">
      <c r="A332" s="8">
        <v>322</v>
      </c>
      <c r="B332" s="9" t="s">
        <v>778</v>
      </c>
      <c r="C332" s="10" t="s">
        <v>69</v>
      </c>
      <c r="D332" s="10" t="s">
        <v>67</v>
      </c>
      <c r="E332" s="10" t="s">
        <v>281</v>
      </c>
      <c r="F332" s="10">
        <v>2608</v>
      </c>
      <c r="G332" s="10" t="s">
        <v>390</v>
      </c>
      <c r="H332" s="10">
        <v>10119993</v>
      </c>
      <c r="I332" s="10" t="s">
        <v>391</v>
      </c>
      <c r="J332" s="11">
        <v>44127</v>
      </c>
      <c r="K332" s="10" t="s">
        <v>74</v>
      </c>
      <c r="L332" s="10" t="s">
        <v>99</v>
      </c>
      <c r="M332" s="10">
        <v>1102381312</v>
      </c>
      <c r="N332" s="10"/>
      <c r="O332" s="10"/>
      <c r="P332" s="10"/>
      <c r="Q332" s="10" t="s">
        <v>1585</v>
      </c>
      <c r="R332" s="10" t="s">
        <v>1586</v>
      </c>
      <c r="S332" s="10">
        <v>6000000</v>
      </c>
      <c r="T332" s="10">
        <v>46</v>
      </c>
      <c r="U332" s="10" t="s">
        <v>1587</v>
      </c>
    </row>
    <row r="333" spans="1:21" s="9" customFormat="1" ht="15.75" thickBot="1" x14ac:dyDescent="0.3">
      <c r="A333" s="8">
        <v>323</v>
      </c>
      <c r="B333" s="9" t="s">
        <v>779</v>
      </c>
      <c r="C333" s="10" t="s">
        <v>69</v>
      </c>
      <c r="D333" s="10" t="s">
        <v>67</v>
      </c>
      <c r="E333" s="10" t="s">
        <v>281</v>
      </c>
      <c r="F333" s="10">
        <v>2620</v>
      </c>
      <c r="G333" s="10" t="s">
        <v>401</v>
      </c>
      <c r="H333" s="10">
        <v>70552231</v>
      </c>
      <c r="I333" s="10" t="s">
        <v>1275</v>
      </c>
      <c r="J333" s="11">
        <v>44130</v>
      </c>
      <c r="K333" s="10" t="s">
        <v>74</v>
      </c>
      <c r="L333" s="10" t="s">
        <v>99</v>
      </c>
      <c r="M333" s="10">
        <v>10279043</v>
      </c>
      <c r="N333" s="10"/>
      <c r="O333" s="10"/>
      <c r="P333" s="10"/>
      <c r="Q333" s="10" t="s">
        <v>1588</v>
      </c>
      <c r="R333" s="10" t="s">
        <v>1589</v>
      </c>
      <c r="S333" s="10">
        <v>10050000</v>
      </c>
      <c r="T333" s="10">
        <v>45</v>
      </c>
      <c r="U333" s="10" t="s">
        <v>1590</v>
      </c>
    </row>
    <row r="334" spans="1:21" s="9" customFormat="1" ht="15.75" thickBot="1" x14ac:dyDescent="0.3">
      <c r="A334" s="8">
        <v>324</v>
      </c>
      <c r="B334" s="9" t="s">
        <v>780</v>
      </c>
      <c r="C334" s="10" t="s">
        <v>69</v>
      </c>
      <c r="D334" s="10" t="s">
        <v>67</v>
      </c>
      <c r="E334" s="10" t="s">
        <v>281</v>
      </c>
      <c r="F334" s="10">
        <v>2669</v>
      </c>
      <c r="G334" s="10" t="s">
        <v>1048</v>
      </c>
      <c r="H334" s="10">
        <v>79314946</v>
      </c>
      <c r="I334" s="10" t="s">
        <v>988</v>
      </c>
      <c r="J334" s="11">
        <v>44133</v>
      </c>
      <c r="K334" s="10" t="s">
        <v>86</v>
      </c>
      <c r="L334" s="10" t="s">
        <v>75</v>
      </c>
      <c r="M334" s="10"/>
      <c r="N334" s="10">
        <v>860028662</v>
      </c>
      <c r="O334" s="10" t="s">
        <v>138</v>
      </c>
      <c r="P334" s="10"/>
      <c r="Q334" s="10" t="s">
        <v>1591</v>
      </c>
      <c r="R334" s="10" t="s">
        <v>1592</v>
      </c>
      <c r="S334" s="10">
        <v>4452552</v>
      </c>
      <c r="T334" s="10">
        <v>33</v>
      </c>
      <c r="U334" s="10" t="s">
        <v>1593</v>
      </c>
    </row>
    <row r="335" spans="1:21" s="9" customFormat="1" ht="15.75" thickBot="1" x14ac:dyDescent="0.3">
      <c r="A335" s="8">
        <v>325</v>
      </c>
      <c r="B335" s="9" t="s">
        <v>781</v>
      </c>
      <c r="C335" s="10" t="s">
        <v>69</v>
      </c>
      <c r="D335" s="10" t="s">
        <v>67</v>
      </c>
      <c r="E335" s="10" t="s">
        <v>281</v>
      </c>
      <c r="F335" s="10">
        <v>2703</v>
      </c>
      <c r="G335" s="10" t="s">
        <v>390</v>
      </c>
      <c r="H335" s="10">
        <v>10119993</v>
      </c>
      <c r="I335" s="10" t="s">
        <v>391</v>
      </c>
      <c r="J335" s="11">
        <v>44133</v>
      </c>
      <c r="K335" s="10" t="s">
        <v>74</v>
      </c>
      <c r="L335" s="10" t="s">
        <v>99</v>
      </c>
      <c r="M335" s="10">
        <v>1088309474</v>
      </c>
      <c r="N335" s="10"/>
      <c r="O335" s="10"/>
      <c r="P335" s="10"/>
      <c r="Q335" s="10" t="s">
        <v>1594</v>
      </c>
      <c r="R335" s="10" t="s">
        <v>1583</v>
      </c>
      <c r="S335" s="10">
        <v>6000000</v>
      </c>
      <c r="T335" s="10">
        <v>40</v>
      </c>
      <c r="U335" s="10" t="s">
        <v>1595</v>
      </c>
    </row>
    <row r="336" spans="1:21" s="9" customFormat="1" ht="15.75" thickBot="1" x14ac:dyDescent="0.3">
      <c r="A336" s="8">
        <v>326</v>
      </c>
      <c r="B336" s="9" t="s">
        <v>782</v>
      </c>
      <c r="C336" s="10" t="s">
        <v>69</v>
      </c>
      <c r="D336" s="10" t="s">
        <v>67</v>
      </c>
      <c r="E336" s="10" t="s">
        <v>281</v>
      </c>
      <c r="F336" s="10">
        <v>3172</v>
      </c>
      <c r="G336" s="10" t="s">
        <v>390</v>
      </c>
      <c r="H336" s="10">
        <v>10119993</v>
      </c>
      <c r="I336" s="10" t="s">
        <v>391</v>
      </c>
      <c r="J336" s="11">
        <v>43766</v>
      </c>
      <c r="K336" s="10" t="s">
        <v>74</v>
      </c>
      <c r="L336" s="10" t="s">
        <v>99</v>
      </c>
      <c r="M336" s="10">
        <v>1053766128</v>
      </c>
      <c r="N336" s="10"/>
      <c r="O336" s="10"/>
      <c r="P336" s="10"/>
      <c r="Q336" s="10" t="s">
        <v>1596</v>
      </c>
      <c r="R336" s="10" t="s">
        <v>1597</v>
      </c>
      <c r="S336" s="10">
        <v>32500000</v>
      </c>
      <c r="T336" s="10">
        <v>397</v>
      </c>
      <c r="U336" s="10" t="s">
        <v>1598</v>
      </c>
    </row>
    <row r="337" spans="1:21" s="9" customFormat="1" ht="15.75" thickBot="1" x14ac:dyDescent="0.3">
      <c r="A337" s="8">
        <v>327</v>
      </c>
      <c r="B337" s="9" t="s">
        <v>783</v>
      </c>
      <c r="C337" s="10" t="s">
        <v>69</v>
      </c>
      <c r="D337" s="10" t="s">
        <v>67</v>
      </c>
      <c r="E337" s="10" t="s">
        <v>281</v>
      </c>
      <c r="F337" s="10">
        <v>3173</v>
      </c>
      <c r="G337" s="10" t="s">
        <v>390</v>
      </c>
      <c r="H337" s="10">
        <v>10119993</v>
      </c>
      <c r="I337" s="10" t="s">
        <v>391</v>
      </c>
      <c r="J337" s="11">
        <v>43766</v>
      </c>
      <c r="K337" s="10" t="s">
        <v>74</v>
      </c>
      <c r="L337" s="10" t="s">
        <v>99</v>
      </c>
      <c r="M337" s="10">
        <v>1053766677</v>
      </c>
      <c r="N337" s="10"/>
      <c r="O337" s="10"/>
      <c r="P337" s="10"/>
      <c r="Q337" s="10" t="s">
        <v>1599</v>
      </c>
      <c r="R337" s="10" t="s">
        <v>1600</v>
      </c>
      <c r="S337" s="10">
        <v>32500000</v>
      </c>
      <c r="T337" s="10">
        <v>397</v>
      </c>
      <c r="U337" s="10" t="s">
        <v>1598</v>
      </c>
    </row>
    <row r="338" spans="1:21" s="9" customFormat="1" ht="15.75" thickBot="1" x14ac:dyDescent="0.3">
      <c r="A338" s="8">
        <v>328</v>
      </c>
      <c r="B338" s="9" t="s">
        <v>784</v>
      </c>
      <c r="C338" s="10" t="s">
        <v>69</v>
      </c>
      <c r="D338" s="10" t="s">
        <v>67</v>
      </c>
      <c r="E338" s="10" t="s">
        <v>281</v>
      </c>
      <c r="F338" s="10">
        <v>3174</v>
      </c>
      <c r="G338" s="10" t="s">
        <v>390</v>
      </c>
      <c r="H338" s="10">
        <v>10119993</v>
      </c>
      <c r="I338" s="10" t="s">
        <v>391</v>
      </c>
      <c r="J338" s="11">
        <v>43766</v>
      </c>
      <c r="K338" s="10" t="s">
        <v>74</v>
      </c>
      <c r="L338" s="10" t="s">
        <v>99</v>
      </c>
      <c r="M338" s="10">
        <v>56097399</v>
      </c>
      <c r="N338" s="10"/>
      <c r="O338" s="10"/>
      <c r="P338" s="10"/>
      <c r="Q338" s="10" t="s">
        <v>1601</v>
      </c>
      <c r="R338" s="10" t="s">
        <v>1602</v>
      </c>
      <c r="S338" s="10">
        <v>32500000</v>
      </c>
      <c r="T338" s="10">
        <v>397</v>
      </c>
      <c r="U338" s="10" t="s">
        <v>1603</v>
      </c>
    </row>
    <row r="339" spans="1:21" s="9" customFormat="1" ht="15.75" thickBot="1" x14ac:dyDescent="0.3">
      <c r="A339" s="8">
        <v>329</v>
      </c>
      <c r="B339" s="9" t="s">
        <v>785</v>
      </c>
      <c r="C339" s="10" t="s">
        <v>69</v>
      </c>
      <c r="D339" s="10" t="s">
        <v>67</v>
      </c>
      <c r="E339" s="10" t="s">
        <v>281</v>
      </c>
      <c r="F339" s="10">
        <v>3176</v>
      </c>
      <c r="G339" s="10" t="s">
        <v>390</v>
      </c>
      <c r="H339" s="10">
        <v>10119993</v>
      </c>
      <c r="I339" s="10" t="s">
        <v>391</v>
      </c>
      <c r="J339" s="11">
        <v>43766</v>
      </c>
      <c r="K339" s="10" t="s">
        <v>74</v>
      </c>
      <c r="L339" s="10" t="s">
        <v>99</v>
      </c>
      <c r="M339" s="10">
        <v>85476091</v>
      </c>
      <c r="N339" s="10"/>
      <c r="O339" s="10"/>
      <c r="P339" s="10"/>
      <c r="Q339" s="10" t="s">
        <v>1604</v>
      </c>
      <c r="R339" s="10" t="s">
        <v>1605</v>
      </c>
      <c r="S339" s="10">
        <v>32500000</v>
      </c>
      <c r="T339" s="10">
        <v>397</v>
      </c>
      <c r="U339" s="10" t="s">
        <v>1598</v>
      </c>
    </row>
    <row r="340" spans="1:21" s="9" customFormat="1" ht="15.75" thickBot="1" x14ac:dyDescent="0.3">
      <c r="A340" s="8">
        <v>330</v>
      </c>
      <c r="B340" s="9" t="s">
        <v>786</v>
      </c>
      <c r="C340" s="10" t="s">
        <v>69</v>
      </c>
      <c r="D340" s="10" t="s">
        <v>67</v>
      </c>
      <c r="E340" s="10" t="s">
        <v>281</v>
      </c>
      <c r="F340" s="10">
        <v>3177</v>
      </c>
      <c r="G340" s="10" t="s">
        <v>390</v>
      </c>
      <c r="H340" s="10">
        <v>10119993</v>
      </c>
      <c r="I340" s="10" t="s">
        <v>391</v>
      </c>
      <c r="J340" s="11">
        <v>43766</v>
      </c>
      <c r="K340" s="10" t="s">
        <v>74</v>
      </c>
      <c r="L340" s="10" t="s">
        <v>99</v>
      </c>
      <c r="M340" s="10">
        <v>91283144</v>
      </c>
      <c r="N340" s="10"/>
      <c r="O340" s="10"/>
      <c r="P340" s="10"/>
      <c r="Q340" s="10" t="s">
        <v>1606</v>
      </c>
      <c r="R340" s="10" t="s">
        <v>1607</v>
      </c>
      <c r="S340" s="10">
        <v>32500000</v>
      </c>
      <c r="T340" s="10">
        <v>397</v>
      </c>
      <c r="U340" s="10" t="s">
        <v>1598</v>
      </c>
    </row>
    <row r="341" spans="1:21" s="9" customFormat="1" ht="15.75" thickBot="1" x14ac:dyDescent="0.3">
      <c r="A341" s="8">
        <v>331</v>
      </c>
      <c r="B341" s="9" t="s">
        <v>787</v>
      </c>
      <c r="C341" s="10" t="s">
        <v>69</v>
      </c>
      <c r="D341" s="10" t="s">
        <v>67</v>
      </c>
      <c r="E341" s="10" t="s">
        <v>281</v>
      </c>
      <c r="F341" s="10">
        <v>3178</v>
      </c>
      <c r="G341" s="10" t="s">
        <v>390</v>
      </c>
      <c r="H341" s="10">
        <v>10119993</v>
      </c>
      <c r="I341" s="10" t="s">
        <v>391</v>
      </c>
      <c r="J341" s="11">
        <v>43766</v>
      </c>
      <c r="K341" s="10" t="s">
        <v>74</v>
      </c>
      <c r="L341" s="10" t="s">
        <v>99</v>
      </c>
      <c r="M341" s="10">
        <v>22548962</v>
      </c>
      <c r="N341" s="10"/>
      <c r="O341" s="10"/>
      <c r="P341" s="10"/>
      <c r="Q341" s="10" t="s">
        <v>1608</v>
      </c>
      <c r="R341" s="10" t="s">
        <v>1609</v>
      </c>
      <c r="S341" s="10">
        <v>32500000</v>
      </c>
      <c r="T341" s="10">
        <v>397</v>
      </c>
      <c r="U341" s="10" t="s">
        <v>1598</v>
      </c>
    </row>
    <row r="342" spans="1:21" s="9" customFormat="1" ht="15.75" thickBot="1" x14ac:dyDescent="0.3">
      <c r="A342" s="8">
        <v>332</v>
      </c>
      <c r="B342" s="9" t="s">
        <v>788</v>
      </c>
      <c r="C342" s="10" t="s">
        <v>69</v>
      </c>
      <c r="D342" s="10" t="s">
        <v>67</v>
      </c>
      <c r="E342" s="10" t="s">
        <v>281</v>
      </c>
      <c r="F342" s="10">
        <v>3188</v>
      </c>
      <c r="G342" s="10" t="s">
        <v>390</v>
      </c>
      <c r="H342" s="10">
        <v>10119993</v>
      </c>
      <c r="I342" s="10" t="s">
        <v>391</v>
      </c>
      <c r="J342" s="11">
        <v>43766</v>
      </c>
      <c r="K342" s="10" t="s">
        <v>74</v>
      </c>
      <c r="L342" s="10" t="s">
        <v>99</v>
      </c>
      <c r="M342" s="10">
        <v>1123409471</v>
      </c>
      <c r="N342" s="10"/>
      <c r="O342" s="10"/>
      <c r="P342" s="10"/>
      <c r="Q342" s="10" t="s">
        <v>1610</v>
      </c>
      <c r="R342" s="10" t="s">
        <v>1611</v>
      </c>
      <c r="S342" s="10">
        <v>16650000</v>
      </c>
      <c r="T342" s="10">
        <v>274</v>
      </c>
      <c r="U342" s="10" t="s">
        <v>1612</v>
      </c>
    </row>
    <row r="343" spans="1:21" s="9" customFormat="1" ht="15.75" thickBot="1" x14ac:dyDescent="0.3">
      <c r="A343" s="8">
        <v>333</v>
      </c>
      <c r="B343" s="9" t="s">
        <v>789</v>
      </c>
      <c r="C343" s="10" t="s">
        <v>69</v>
      </c>
      <c r="D343" s="10" t="s">
        <v>67</v>
      </c>
      <c r="E343" s="10" t="s">
        <v>281</v>
      </c>
      <c r="F343" s="10">
        <v>3189</v>
      </c>
      <c r="G343" s="10" t="s">
        <v>390</v>
      </c>
      <c r="H343" s="10">
        <v>10119993</v>
      </c>
      <c r="I343" s="10" t="s">
        <v>391</v>
      </c>
      <c r="J343" s="11">
        <v>43766</v>
      </c>
      <c r="K343" s="10" t="s">
        <v>74</v>
      </c>
      <c r="L343" s="10" t="s">
        <v>99</v>
      </c>
      <c r="M343" s="10">
        <v>1065592111</v>
      </c>
      <c r="N343" s="10"/>
      <c r="O343" s="10"/>
      <c r="P343" s="10"/>
      <c r="Q343" s="10" t="s">
        <v>1613</v>
      </c>
      <c r="R343" s="10" t="s">
        <v>1611</v>
      </c>
      <c r="S343" s="10">
        <v>16650000</v>
      </c>
      <c r="T343" s="10">
        <v>274</v>
      </c>
      <c r="U343" s="10" t="s">
        <v>1614</v>
      </c>
    </row>
    <row r="344" spans="1:21" s="9" customFormat="1" ht="15.75" thickBot="1" x14ac:dyDescent="0.3">
      <c r="A344" s="8">
        <v>334</v>
      </c>
      <c r="B344" s="9" t="s">
        <v>790</v>
      </c>
      <c r="C344" s="10" t="s">
        <v>69</v>
      </c>
      <c r="D344" s="10" t="s">
        <v>67</v>
      </c>
      <c r="E344" s="10" t="s">
        <v>281</v>
      </c>
      <c r="F344" s="10">
        <v>3191</v>
      </c>
      <c r="G344" s="10" t="s">
        <v>390</v>
      </c>
      <c r="H344" s="10">
        <v>10119993</v>
      </c>
      <c r="I344" s="10" t="s">
        <v>391</v>
      </c>
      <c r="J344" s="11">
        <v>43766</v>
      </c>
      <c r="K344" s="10" t="s">
        <v>74</v>
      </c>
      <c r="L344" s="10" t="s">
        <v>99</v>
      </c>
      <c r="M344" s="10">
        <v>1122398716</v>
      </c>
      <c r="N344" s="10"/>
      <c r="O344" s="10"/>
      <c r="P344" s="10"/>
      <c r="Q344" s="10" t="s">
        <v>1615</v>
      </c>
      <c r="R344" s="10" t="s">
        <v>1616</v>
      </c>
      <c r="S344" s="10">
        <v>16650000</v>
      </c>
      <c r="T344" s="10">
        <v>274</v>
      </c>
      <c r="U344" s="10" t="s">
        <v>1612</v>
      </c>
    </row>
    <row r="345" spans="1:21" s="9" customFormat="1" ht="15.75" thickBot="1" x14ac:dyDescent="0.3">
      <c r="A345" s="8">
        <v>335</v>
      </c>
      <c r="B345" s="9" t="s">
        <v>791</v>
      </c>
      <c r="C345" s="10" t="s">
        <v>69</v>
      </c>
      <c r="D345" s="10" t="s">
        <v>67</v>
      </c>
      <c r="E345" s="10" t="s">
        <v>281</v>
      </c>
      <c r="F345" s="10">
        <v>3192</v>
      </c>
      <c r="G345" s="10" t="s">
        <v>390</v>
      </c>
      <c r="H345" s="10">
        <v>10119993</v>
      </c>
      <c r="I345" s="10" t="s">
        <v>391</v>
      </c>
      <c r="J345" s="11">
        <v>43766</v>
      </c>
      <c r="K345" s="10" t="s">
        <v>74</v>
      </c>
      <c r="L345" s="10" t="s">
        <v>99</v>
      </c>
      <c r="M345" s="10">
        <v>57290626</v>
      </c>
      <c r="N345" s="10"/>
      <c r="O345" s="10"/>
      <c r="P345" s="10"/>
      <c r="Q345" s="10" t="s">
        <v>1617</v>
      </c>
      <c r="R345" s="10" t="s">
        <v>1618</v>
      </c>
      <c r="S345" s="10">
        <v>16650000</v>
      </c>
      <c r="T345" s="10">
        <v>274</v>
      </c>
      <c r="U345" s="10" t="s">
        <v>1619</v>
      </c>
    </row>
    <row r="346" spans="1:21" s="9" customFormat="1" ht="15.75" thickBot="1" x14ac:dyDescent="0.3">
      <c r="A346" s="8">
        <v>336</v>
      </c>
      <c r="B346" s="9" t="s">
        <v>792</v>
      </c>
      <c r="C346" s="10" t="s">
        <v>69</v>
      </c>
      <c r="D346" s="10" t="s">
        <v>67</v>
      </c>
      <c r="E346" s="10" t="s">
        <v>281</v>
      </c>
      <c r="F346" s="10">
        <v>3206</v>
      </c>
      <c r="G346" s="10" t="s">
        <v>390</v>
      </c>
      <c r="H346" s="10">
        <v>10119993</v>
      </c>
      <c r="I346" s="10" t="s">
        <v>391</v>
      </c>
      <c r="J346" s="11">
        <v>43766</v>
      </c>
      <c r="K346" s="10" t="s">
        <v>74</v>
      </c>
      <c r="L346" s="10" t="s">
        <v>99</v>
      </c>
      <c r="M346" s="10">
        <v>85260813</v>
      </c>
      <c r="N346" s="10"/>
      <c r="O346" s="10"/>
      <c r="P346" s="10"/>
      <c r="Q346" s="10" t="s">
        <v>1620</v>
      </c>
      <c r="R346" s="10" t="s">
        <v>1621</v>
      </c>
      <c r="S346" s="10">
        <v>22200000</v>
      </c>
      <c r="T346" s="10">
        <v>366</v>
      </c>
      <c r="U346" s="10" t="s">
        <v>1622</v>
      </c>
    </row>
    <row r="347" spans="1:21" s="9" customFormat="1" ht="15.75" thickBot="1" x14ac:dyDescent="0.3">
      <c r="A347" s="8">
        <v>337</v>
      </c>
      <c r="B347" s="9" t="s">
        <v>793</v>
      </c>
      <c r="C347" s="10" t="s">
        <v>69</v>
      </c>
      <c r="D347" s="10" t="s">
        <v>67</v>
      </c>
      <c r="E347" s="10" t="s">
        <v>281</v>
      </c>
      <c r="F347" s="10">
        <v>3208</v>
      </c>
      <c r="G347" s="10" t="s">
        <v>390</v>
      </c>
      <c r="H347" s="10">
        <v>10119993</v>
      </c>
      <c r="I347" s="10" t="s">
        <v>391</v>
      </c>
      <c r="J347" s="11">
        <v>43766</v>
      </c>
      <c r="K347" s="10" t="s">
        <v>74</v>
      </c>
      <c r="L347" s="10" t="s">
        <v>99</v>
      </c>
      <c r="M347" s="10">
        <v>19592309</v>
      </c>
      <c r="N347" s="10"/>
      <c r="O347" s="10"/>
      <c r="P347" s="10"/>
      <c r="Q347" s="10" t="s">
        <v>1623</v>
      </c>
      <c r="R347" s="10" t="s">
        <v>1624</v>
      </c>
      <c r="S347" s="10">
        <v>22200000</v>
      </c>
      <c r="T347" s="10">
        <v>365</v>
      </c>
      <c r="U347" s="10" t="s">
        <v>1625</v>
      </c>
    </row>
    <row r="348" spans="1:21" s="9" customFormat="1" ht="15.75" thickBot="1" x14ac:dyDescent="0.3">
      <c r="A348" s="8">
        <v>338</v>
      </c>
      <c r="B348" s="9" t="s">
        <v>794</v>
      </c>
      <c r="C348" s="10" t="s">
        <v>69</v>
      </c>
      <c r="D348" s="10" t="s">
        <v>67</v>
      </c>
      <c r="E348" s="10" t="s">
        <v>281</v>
      </c>
      <c r="F348" s="10">
        <v>3209</v>
      </c>
      <c r="G348" s="10" t="s">
        <v>390</v>
      </c>
      <c r="H348" s="10">
        <v>10119993</v>
      </c>
      <c r="I348" s="10" t="s">
        <v>391</v>
      </c>
      <c r="J348" s="11">
        <v>43766</v>
      </c>
      <c r="K348" s="10" t="s">
        <v>74</v>
      </c>
      <c r="L348" s="10" t="s">
        <v>99</v>
      </c>
      <c r="M348" s="10">
        <v>1055916373</v>
      </c>
      <c r="N348" s="10"/>
      <c r="O348" s="10"/>
      <c r="P348" s="10"/>
      <c r="Q348" s="10" t="s">
        <v>1626</v>
      </c>
      <c r="R348" s="10" t="s">
        <v>1627</v>
      </c>
      <c r="S348" s="10">
        <v>22200000</v>
      </c>
      <c r="T348" s="10">
        <v>366</v>
      </c>
      <c r="U348" s="10" t="s">
        <v>1628</v>
      </c>
    </row>
    <row r="349" spans="1:21" s="9" customFormat="1" ht="15.75" thickBot="1" x14ac:dyDescent="0.3">
      <c r="A349" s="8">
        <v>339</v>
      </c>
      <c r="B349" s="9" t="s">
        <v>795</v>
      </c>
      <c r="C349" s="10" t="s">
        <v>69</v>
      </c>
      <c r="D349" s="10" t="s">
        <v>67</v>
      </c>
      <c r="E349" s="10" t="s">
        <v>281</v>
      </c>
      <c r="F349" s="10">
        <v>3210</v>
      </c>
      <c r="G349" s="10" t="s">
        <v>390</v>
      </c>
      <c r="H349" s="10">
        <v>10119993</v>
      </c>
      <c r="I349" s="10" t="s">
        <v>391</v>
      </c>
      <c r="J349" s="11">
        <v>43766</v>
      </c>
      <c r="K349" s="10" t="s">
        <v>74</v>
      </c>
      <c r="L349" s="10" t="s">
        <v>99</v>
      </c>
      <c r="M349" s="10">
        <v>10246853</v>
      </c>
      <c r="N349" s="10"/>
      <c r="O349" s="10"/>
      <c r="P349" s="10"/>
      <c r="Q349" s="10" t="s">
        <v>1629</v>
      </c>
      <c r="R349" s="10" t="s">
        <v>1627</v>
      </c>
      <c r="S349" s="10">
        <v>22200000</v>
      </c>
      <c r="T349" s="10">
        <v>365</v>
      </c>
      <c r="U349" s="10" t="s">
        <v>1628</v>
      </c>
    </row>
    <row r="350" spans="1:21" s="9" customFormat="1" ht="15.75" thickBot="1" x14ac:dyDescent="0.3">
      <c r="A350" s="8">
        <v>340</v>
      </c>
      <c r="B350" s="9" t="s">
        <v>796</v>
      </c>
      <c r="C350" s="10" t="s">
        <v>69</v>
      </c>
      <c r="D350" s="10" t="s">
        <v>67</v>
      </c>
      <c r="E350" s="10" t="s">
        <v>281</v>
      </c>
      <c r="F350" s="10">
        <v>3211</v>
      </c>
      <c r="G350" s="10" t="s">
        <v>390</v>
      </c>
      <c r="H350" s="10">
        <v>10119993</v>
      </c>
      <c r="I350" s="10" t="s">
        <v>391</v>
      </c>
      <c r="J350" s="11">
        <v>43766</v>
      </c>
      <c r="K350" s="10" t="s">
        <v>74</v>
      </c>
      <c r="L350" s="10" t="s">
        <v>99</v>
      </c>
      <c r="M350" s="10">
        <v>40923817</v>
      </c>
      <c r="N350" s="10"/>
      <c r="O350" s="10"/>
      <c r="P350" s="10"/>
      <c r="Q350" s="10" t="s">
        <v>1630</v>
      </c>
      <c r="R350" s="10" t="s">
        <v>1631</v>
      </c>
      <c r="S350" s="10">
        <v>22200000</v>
      </c>
      <c r="T350" s="10">
        <v>365</v>
      </c>
      <c r="U350" s="10" t="s">
        <v>1632</v>
      </c>
    </row>
    <row r="351" spans="1:21" s="9" customFormat="1" ht="15.75" thickBot="1" x14ac:dyDescent="0.3">
      <c r="A351" s="8">
        <v>341</v>
      </c>
      <c r="B351" s="9" t="s">
        <v>797</v>
      </c>
      <c r="C351" s="10" t="s">
        <v>69</v>
      </c>
      <c r="D351" s="10" t="s">
        <v>67</v>
      </c>
      <c r="E351" s="10" t="s">
        <v>281</v>
      </c>
      <c r="F351" s="10">
        <v>3212</v>
      </c>
      <c r="G351" s="10" t="s">
        <v>390</v>
      </c>
      <c r="H351" s="10">
        <v>10119993</v>
      </c>
      <c r="I351" s="10" t="s">
        <v>391</v>
      </c>
      <c r="J351" s="11">
        <v>43766</v>
      </c>
      <c r="K351" s="10" t="s">
        <v>74</v>
      </c>
      <c r="L351" s="10" t="s">
        <v>99</v>
      </c>
      <c r="M351" s="10">
        <v>1118856105</v>
      </c>
      <c r="N351" s="10"/>
      <c r="O351" s="10"/>
      <c r="P351" s="10"/>
      <c r="Q351" s="10" t="s">
        <v>1633</v>
      </c>
      <c r="R351" s="10" t="s">
        <v>1631</v>
      </c>
      <c r="S351" s="10">
        <v>22200000</v>
      </c>
      <c r="T351" s="10">
        <v>365</v>
      </c>
      <c r="U351" s="10" t="s">
        <v>1634</v>
      </c>
    </row>
    <row r="352" spans="1:21" s="9" customFormat="1" ht="15.75" thickBot="1" x14ac:dyDescent="0.3">
      <c r="A352" s="8">
        <v>342</v>
      </c>
      <c r="B352" s="9" t="s">
        <v>798</v>
      </c>
      <c r="C352" s="10" t="s">
        <v>69</v>
      </c>
      <c r="D352" s="10" t="s">
        <v>67</v>
      </c>
      <c r="E352" s="10" t="s">
        <v>281</v>
      </c>
      <c r="F352" s="10">
        <v>3213</v>
      </c>
      <c r="G352" s="10" t="s">
        <v>390</v>
      </c>
      <c r="H352" s="10">
        <v>10119993</v>
      </c>
      <c r="I352" s="10" t="s">
        <v>391</v>
      </c>
      <c r="J352" s="11">
        <v>43766</v>
      </c>
      <c r="K352" s="10" t="s">
        <v>74</v>
      </c>
      <c r="L352" s="10" t="s">
        <v>99</v>
      </c>
      <c r="M352" s="10">
        <v>1049565924</v>
      </c>
      <c r="N352" s="10"/>
      <c r="O352" s="10"/>
      <c r="P352" s="10"/>
      <c r="Q352" s="10" t="s">
        <v>1635</v>
      </c>
      <c r="R352" s="10" t="s">
        <v>1636</v>
      </c>
      <c r="S352" s="10">
        <v>22200000</v>
      </c>
      <c r="T352" s="10">
        <v>365</v>
      </c>
      <c r="U352" s="10" t="s">
        <v>1637</v>
      </c>
    </row>
    <row r="353" spans="1:21" s="9" customFormat="1" ht="15.75" thickBot="1" x14ac:dyDescent="0.3">
      <c r="A353" s="8">
        <v>343</v>
      </c>
      <c r="B353" s="9" t="s">
        <v>799</v>
      </c>
      <c r="C353" s="10" t="s">
        <v>69</v>
      </c>
      <c r="D353" s="10" t="s">
        <v>67</v>
      </c>
      <c r="E353" s="10" t="s">
        <v>281</v>
      </c>
      <c r="F353" s="10">
        <v>3214</v>
      </c>
      <c r="G353" s="10" t="s">
        <v>390</v>
      </c>
      <c r="H353" s="10">
        <v>10119993</v>
      </c>
      <c r="I353" s="10" t="s">
        <v>391</v>
      </c>
      <c r="J353" s="11">
        <v>43766</v>
      </c>
      <c r="K353" s="10" t="s">
        <v>74</v>
      </c>
      <c r="L353" s="10" t="s">
        <v>99</v>
      </c>
      <c r="M353" s="10">
        <v>45546375</v>
      </c>
      <c r="N353" s="10"/>
      <c r="O353" s="10"/>
      <c r="P353" s="10"/>
      <c r="Q353" s="10" t="s">
        <v>1638</v>
      </c>
      <c r="R353" s="10" t="s">
        <v>1624</v>
      </c>
      <c r="S353" s="10">
        <v>22200000</v>
      </c>
      <c r="T353" s="10">
        <v>365</v>
      </c>
      <c r="U353" s="10" t="s">
        <v>1639</v>
      </c>
    </row>
    <row r="354" spans="1:21" s="9" customFormat="1" ht="15.75" thickBot="1" x14ac:dyDescent="0.3">
      <c r="A354" s="8">
        <v>344</v>
      </c>
      <c r="B354" s="9" t="s">
        <v>800</v>
      </c>
      <c r="C354" s="10" t="s">
        <v>69</v>
      </c>
      <c r="D354" s="10" t="s">
        <v>67</v>
      </c>
      <c r="E354" s="10" t="s">
        <v>281</v>
      </c>
      <c r="F354" s="10">
        <v>3215</v>
      </c>
      <c r="G354" s="10" t="s">
        <v>390</v>
      </c>
      <c r="H354" s="10">
        <v>10119993</v>
      </c>
      <c r="I354" s="10" t="s">
        <v>391</v>
      </c>
      <c r="J354" s="11">
        <v>43766</v>
      </c>
      <c r="K354" s="10" t="s">
        <v>74</v>
      </c>
      <c r="L354" s="10" t="s">
        <v>99</v>
      </c>
      <c r="M354" s="10">
        <v>1118805724</v>
      </c>
      <c r="N354" s="10"/>
      <c r="O354" s="10"/>
      <c r="P354" s="10"/>
      <c r="Q354" s="10" t="s">
        <v>1640</v>
      </c>
      <c r="R354" s="10" t="s">
        <v>1631</v>
      </c>
      <c r="S354" s="10">
        <v>22200000</v>
      </c>
      <c r="T354" s="10">
        <v>365</v>
      </c>
      <c r="U354" s="10" t="s">
        <v>1641</v>
      </c>
    </row>
    <row r="355" spans="1:21" s="9" customFormat="1" ht="15.75" thickBot="1" x14ac:dyDescent="0.3">
      <c r="A355" s="8">
        <v>345</v>
      </c>
      <c r="B355" s="9" t="s">
        <v>801</v>
      </c>
      <c r="C355" s="10" t="s">
        <v>69</v>
      </c>
      <c r="D355" s="10" t="s">
        <v>67</v>
      </c>
      <c r="E355" s="10" t="s">
        <v>281</v>
      </c>
      <c r="F355" s="10">
        <v>3223</v>
      </c>
      <c r="G355" s="10" t="s">
        <v>390</v>
      </c>
      <c r="H355" s="10">
        <v>10119993</v>
      </c>
      <c r="I355" s="10" t="s">
        <v>391</v>
      </c>
      <c r="J355" s="11">
        <v>43766</v>
      </c>
      <c r="K355" s="10" t="s">
        <v>74</v>
      </c>
      <c r="L355" s="10" t="s">
        <v>99</v>
      </c>
      <c r="M355" s="10">
        <v>1037576004</v>
      </c>
      <c r="N355" s="10"/>
      <c r="O355" s="10"/>
      <c r="P355" s="10"/>
      <c r="Q355" s="10" t="s">
        <v>1642</v>
      </c>
      <c r="R355" s="10" t="s">
        <v>1643</v>
      </c>
      <c r="S355" s="10">
        <v>22200000</v>
      </c>
      <c r="T355" s="10">
        <v>365</v>
      </c>
      <c r="U355" s="10" t="s">
        <v>1644</v>
      </c>
    </row>
    <row r="356" spans="1:21" s="9" customFormat="1" ht="15.75" thickBot="1" x14ac:dyDescent="0.3">
      <c r="A356" s="8">
        <v>346</v>
      </c>
      <c r="B356" s="9" t="s">
        <v>802</v>
      </c>
      <c r="C356" s="10" t="s">
        <v>69</v>
      </c>
      <c r="D356" s="10" t="s">
        <v>67</v>
      </c>
      <c r="E356" s="10" t="s">
        <v>281</v>
      </c>
      <c r="F356" s="10">
        <v>3225</v>
      </c>
      <c r="G356" s="10" t="s">
        <v>390</v>
      </c>
      <c r="H356" s="10">
        <v>10119993</v>
      </c>
      <c r="I356" s="10" t="s">
        <v>391</v>
      </c>
      <c r="J356" s="11">
        <v>43766</v>
      </c>
      <c r="K356" s="10" t="s">
        <v>74</v>
      </c>
      <c r="L356" s="10" t="s">
        <v>99</v>
      </c>
      <c r="M356" s="10">
        <v>1061656188</v>
      </c>
      <c r="N356" s="10"/>
      <c r="O356" s="10"/>
      <c r="P356" s="10"/>
      <c r="Q356" s="10" t="s">
        <v>1645</v>
      </c>
      <c r="R356" s="10" t="s">
        <v>1464</v>
      </c>
      <c r="S356" s="10">
        <v>22200000</v>
      </c>
      <c r="T356" s="10">
        <v>365</v>
      </c>
      <c r="U356" s="10" t="s">
        <v>1646</v>
      </c>
    </row>
    <row r="357" spans="1:21" s="9" customFormat="1" ht="15.75" thickBot="1" x14ac:dyDescent="0.3">
      <c r="A357" s="8">
        <v>347</v>
      </c>
      <c r="B357" s="9" t="s">
        <v>803</v>
      </c>
      <c r="C357" s="10" t="s">
        <v>69</v>
      </c>
      <c r="D357" s="10" t="s">
        <v>67</v>
      </c>
      <c r="E357" s="10" t="s">
        <v>281</v>
      </c>
      <c r="F357" s="10">
        <v>3226</v>
      </c>
      <c r="G357" s="10" t="s">
        <v>390</v>
      </c>
      <c r="H357" s="10">
        <v>10119993</v>
      </c>
      <c r="I357" s="10" t="s">
        <v>391</v>
      </c>
      <c r="J357" s="11">
        <v>43766</v>
      </c>
      <c r="K357" s="10" t="s">
        <v>74</v>
      </c>
      <c r="L357" s="10" t="s">
        <v>99</v>
      </c>
      <c r="M357" s="10">
        <v>5172609</v>
      </c>
      <c r="N357" s="10"/>
      <c r="O357" s="10"/>
      <c r="P357" s="10"/>
      <c r="Q357" s="10" t="s">
        <v>1647</v>
      </c>
      <c r="R357" s="10" t="s">
        <v>1648</v>
      </c>
      <c r="S357" s="10">
        <v>22200000</v>
      </c>
      <c r="T357" s="10">
        <v>365</v>
      </c>
      <c r="U357" s="10" t="s">
        <v>1649</v>
      </c>
    </row>
    <row r="358" spans="1:21" s="9" customFormat="1" ht="15.75" thickBot="1" x14ac:dyDescent="0.3">
      <c r="A358" s="8">
        <v>348</v>
      </c>
      <c r="B358" s="9" t="s">
        <v>804</v>
      </c>
      <c r="C358" s="10" t="s">
        <v>69</v>
      </c>
      <c r="D358" s="10" t="s">
        <v>67</v>
      </c>
      <c r="E358" s="10" t="s">
        <v>281</v>
      </c>
      <c r="F358" s="10">
        <v>3230</v>
      </c>
      <c r="G358" s="10" t="s">
        <v>390</v>
      </c>
      <c r="H358" s="10">
        <v>10119993</v>
      </c>
      <c r="I358" s="10" t="s">
        <v>391</v>
      </c>
      <c r="J358" s="11">
        <v>43766</v>
      </c>
      <c r="K358" s="10" t="s">
        <v>74</v>
      </c>
      <c r="L358" s="10" t="s">
        <v>99</v>
      </c>
      <c r="M358" s="10">
        <v>1083560592</v>
      </c>
      <c r="N358" s="10"/>
      <c r="O358" s="10"/>
      <c r="P358" s="10"/>
      <c r="Q358" s="10" t="s">
        <v>1650</v>
      </c>
      <c r="R358" s="10" t="s">
        <v>1621</v>
      </c>
      <c r="S358" s="10">
        <v>22200000</v>
      </c>
      <c r="T358" s="10">
        <v>366</v>
      </c>
      <c r="U358" s="10" t="s">
        <v>1651</v>
      </c>
    </row>
    <row r="359" spans="1:21" s="9" customFormat="1" ht="15.75" thickBot="1" x14ac:dyDescent="0.3">
      <c r="A359" s="8">
        <v>349</v>
      </c>
      <c r="B359" s="9" t="s">
        <v>805</v>
      </c>
      <c r="C359" s="10" t="s">
        <v>69</v>
      </c>
      <c r="D359" s="10" t="s">
        <v>67</v>
      </c>
      <c r="E359" s="10" t="s">
        <v>281</v>
      </c>
      <c r="F359" s="10">
        <v>3231</v>
      </c>
      <c r="G359" s="10" t="s">
        <v>390</v>
      </c>
      <c r="H359" s="10">
        <v>10119993</v>
      </c>
      <c r="I359" s="10" t="s">
        <v>391</v>
      </c>
      <c r="J359" s="11">
        <v>43766</v>
      </c>
      <c r="K359" s="10" t="s">
        <v>74</v>
      </c>
      <c r="L359" s="10" t="s">
        <v>99</v>
      </c>
      <c r="M359" s="10">
        <v>49796317</v>
      </c>
      <c r="N359" s="10"/>
      <c r="O359" s="10"/>
      <c r="P359" s="10"/>
      <c r="Q359" s="10" t="s">
        <v>1652</v>
      </c>
      <c r="R359" s="10" t="s">
        <v>1648</v>
      </c>
      <c r="S359" s="10">
        <v>22200000</v>
      </c>
      <c r="T359" s="10">
        <v>365</v>
      </c>
      <c r="U359" s="10" t="s">
        <v>1653</v>
      </c>
    </row>
    <row r="360" spans="1:21" s="9" customFormat="1" ht="15.75" thickBot="1" x14ac:dyDescent="0.3">
      <c r="A360" s="8">
        <v>350</v>
      </c>
      <c r="B360" s="9" t="s">
        <v>806</v>
      </c>
      <c r="C360" s="10" t="s">
        <v>69</v>
      </c>
      <c r="D360" s="10" t="s">
        <v>67</v>
      </c>
      <c r="E360" s="10" t="s">
        <v>281</v>
      </c>
      <c r="F360" s="10">
        <v>3233</v>
      </c>
      <c r="G360" s="10" t="s">
        <v>390</v>
      </c>
      <c r="H360" s="10">
        <v>10119993</v>
      </c>
      <c r="I360" s="10" t="s">
        <v>391</v>
      </c>
      <c r="J360" s="11">
        <v>43766</v>
      </c>
      <c r="K360" s="10" t="s">
        <v>74</v>
      </c>
      <c r="L360" s="10" t="s">
        <v>99</v>
      </c>
      <c r="M360" s="10">
        <v>1053812893</v>
      </c>
      <c r="N360" s="10"/>
      <c r="O360" s="10"/>
      <c r="P360" s="10"/>
      <c r="Q360" s="10" t="s">
        <v>1654</v>
      </c>
      <c r="R360" s="10" t="s">
        <v>1655</v>
      </c>
      <c r="S360" s="10">
        <v>18500000</v>
      </c>
      <c r="T360" s="10">
        <v>305</v>
      </c>
      <c r="U360" s="10" t="s">
        <v>1656</v>
      </c>
    </row>
    <row r="361" spans="1:21" s="9" customFormat="1" ht="15.75" thickBot="1" x14ac:dyDescent="0.3">
      <c r="A361" s="8">
        <v>351</v>
      </c>
      <c r="B361" s="9" t="s">
        <v>807</v>
      </c>
      <c r="C361" s="10" t="s">
        <v>69</v>
      </c>
      <c r="D361" s="10" t="s">
        <v>67</v>
      </c>
      <c r="E361" s="10" t="s">
        <v>281</v>
      </c>
      <c r="F361" s="10">
        <v>3235</v>
      </c>
      <c r="G361" s="10" t="s">
        <v>390</v>
      </c>
      <c r="H361" s="10">
        <v>10119993</v>
      </c>
      <c r="I361" s="10" t="s">
        <v>391</v>
      </c>
      <c r="J361" s="11">
        <v>43766</v>
      </c>
      <c r="K361" s="10" t="s">
        <v>74</v>
      </c>
      <c r="L361" s="10" t="s">
        <v>99</v>
      </c>
      <c r="M361" s="10">
        <v>1118806267</v>
      </c>
      <c r="N361" s="10"/>
      <c r="O361" s="10"/>
      <c r="P361" s="10"/>
      <c r="Q361" s="10" t="s">
        <v>1657</v>
      </c>
      <c r="R361" s="10" t="s">
        <v>1479</v>
      </c>
      <c r="S361" s="10">
        <v>18500000</v>
      </c>
      <c r="T361" s="10">
        <v>305</v>
      </c>
      <c r="U361" s="10" t="s">
        <v>1658</v>
      </c>
    </row>
    <row r="362" spans="1:21" s="9" customFormat="1" ht="15.75" thickBot="1" x14ac:dyDescent="0.3">
      <c r="A362" s="8">
        <v>352</v>
      </c>
      <c r="B362" s="9" t="s">
        <v>808</v>
      </c>
      <c r="C362" s="10" t="s">
        <v>69</v>
      </c>
      <c r="D362" s="10" t="s">
        <v>67</v>
      </c>
      <c r="E362" s="10" t="s">
        <v>281</v>
      </c>
      <c r="F362" s="10">
        <v>3236</v>
      </c>
      <c r="G362" s="10" t="s">
        <v>390</v>
      </c>
      <c r="H362" s="10">
        <v>10119993</v>
      </c>
      <c r="I362" s="10" t="s">
        <v>391</v>
      </c>
      <c r="J362" s="11">
        <v>43766</v>
      </c>
      <c r="K362" s="10" t="s">
        <v>74</v>
      </c>
      <c r="L362" s="10" t="s">
        <v>99</v>
      </c>
      <c r="M362" s="10">
        <v>1061656684</v>
      </c>
      <c r="N362" s="10"/>
      <c r="O362" s="10"/>
      <c r="P362" s="10"/>
      <c r="Q362" s="10" t="s">
        <v>1659</v>
      </c>
      <c r="R362" s="10" t="s">
        <v>1660</v>
      </c>
      <c r="S362" s="10">
        <v>18500000</v>
      </c>
      <c r="T362" s="10">
        <v>305</v>
      </c>
      <c r="U362" s="10" t="s">
        <v>1656</v>
      </c>
    </row>
    <row r="363" spans="1:21" s="9" customFormat="1" ht="15.75" thickBot="1" x14ac:dyDescent="0.3">
      <c r="A363" s="8">
        <v>353</v>
      </c>
      <c r="B363" s="9" t="s">
        <v>809</v>
      </c>
      <c r="C363" s="10" t="s">
        <v>69</v>
      </c>
      <c r="D363" s="10" t="s">
        <v>67</v>
      </c>
      <c r="E363" s="10" t="s">
        <v>281</v>
      </c>
      <c r="F363" s="10">
        <v>3253</v>
      </c>
      <c r="G363" s="10" t="s">
        <v>390</v>
      </c>
      <c r="H363" s="10">
        <v>10119993</v>
      </c>
      <c r="I363" s="10" t="s">
        <v>391</v>
      </c>
      <c r="J363" s="11">
        <v>43766</v>
      </c>
      <c r="K363" s="10" t="s">
        <v>74</v>
      </c>
      <c r="L363" s="10" t="s">
        <v>99</v>
      </c>
      <c r="M363" s="10">
        <v>1083553513</v>
      </c>
      <c r="N363" s="10"/>
      <c r="O363" s="10"/>
      <c r="P363" s="10"/>
      <c r="Q363" s="10" t="s">
        <v>1661</v>
      </c>
      <c r="R363" s="10" t="s">
        <v>1662</v>
      </c>
      <c r="S363" s="10">
        <v>22200000</v>
      </c>
      <c r="T363" s="10">
        <v>365</v>
      </c>
      <c r="U363" s="10" t="s">
        <v>1663</v>
      </c>
    </row>
    <row r="364" spans="1:21" s="9" customFormat="1" ht="15.75" thickBot="1" x14ac:dyDescent="0.3">
      <c r="A364" s="8">
        <v>354</v>
      </c>
      <c r="B364" s="9" t="s">
        <v>810</v>
      </c>
      <c r="C364" s="10" t="s">
        <v>69</v>
      </c>
      <c r="D364" s="10" t="s">
        <v>67</v>
      </c>
      <c r="E364" s="10" t="s">
        <v>281</v>
      </c>
      <c r="F364" s="10">
        <v>3254</v>
      </c>
      <c r="G364" s="10" t="s">
        <v>390</v>
      </c>
      <c r="H364" s="10">
        <v>10119993</v>
      </c>
      <c r="I364" s="10" t="s">
        <v>391</v>
      </c>
      <c r="J364" s="11">
        <v>43766</v>
      </c>
      <c r="K364" s="10" t="s">
        <v>74</v>
      </c>
      <c r="L364" s="10" t="s">
        <v>99</v>
      </c>
      <c r="M364" s="10">
        <v>85470976</v>
      </c>
      <c r="N364" s="10"/>
      <c r="O364" s="10"/>
      <c r="P364" s="10"/>
      <c r="Q364" s="10" t="s">
        <v>1664</v>
      </c>
      <c r="R364" s="10" t="s">
        <v>1662</v>
      </c>
      <c r="S364" s="10">
        <v>22200000</v>
      </c>
      <c r="T364" s="10">
        <v>365</v>
      </c>
      <c r="U364" s="10" t="s">
        <v>1665</v>
      </c>
    </row>
    <row r="365" spans="1:21" s="9" customFormat="1" ht="15.75" thickBot="1" x14ac:dyDescent="0.3">
      <c r="A365" s="8">
        <v>355</v>
      </c>
      <c r="B365" s="9" t="s">
        <v>811</v>
      </c>
      <c r="C365" s="10" t="s">
        <v>69</v>
      </c>
      <c r="D365" s="10" t="s">
        <v>67</v>
      </c>
      <c r="E365" s="10" t="s">
        <v>281</v>
      </c>
      <c r="F365" s="10">
        <v>3255</v>
      </c>
      <c r="G365" s="10" t="s">
        <v>390</v>
      </c>
      <c r="H365" s="10">
        <v>10119993</v>
      </c>
      <c r="I365" s="10" t="s">
        <v>391</v>
      </c>
      <c r="J365" s="11">
        <v>43766</v>
      </c>
      <c r="K365" s="10" t="s">
        <v>74</v>
      </c>
      <c r="L365" s="10" t="s">
        <v>99</v>
      </c>
      <c r="M365" s="10">
        <v>1006988812</v>
      </c>
      <c r="N365" s="10"/>
      <c r="O365" s="10"/>
      <c r="P365" s="10"/>
      <c r="Q365" s="10" t="s">
        <v>1666</v>
      </c>
      <c r="R365" s="10" t="s">
        <v>1662</v>
      </c>
      <c r="S365" s="10">
        <v>22200000</v>
      </c>
      <c r="T365" s="10">
        <v>365</v>
      </c>
      <c r="U365" s="10" t="s">
        <v>1667</v>
      </c>
    </row>
    <row r="366" spans="1:21" s="9" customFormat="1" ht="15.75" thickBot="1" x14ac:dyDescent="0.3">
      <c r="A366" s="8">
        <v>356</v>
      </c>
      <c r="B366" s="9" t="s">
        <v>812</v>
      </c>
      <c r="C366" s="10" t="s">
        <v>69</v>
      </c>
      <c r="D366" s="10" t="s">
        <v>67</v>
      </c>
      <c r="E366" s="10" t="s">
        <v>281</v>
      </c>
      <c r="F366" s="10">
        <v>3256</v>
      </c>
      <c r="G366" s="10" t="s">
        <v>390</v>
      </c>
      <c r="H366" s="10">
        <v>10119993</v>
      </c>
      <c r="I366" s="10" t="s">
        <v>391</v>
      </c>
      <c r="J366" s="11">
        <v>43766</v>
      </c>
      <c r="K366" s="10" t="s">
        <v>74</v>
      </c>
      <c r="L366" s="10" t="s">
        <v>99</v>
      </c>
      <c r="M366" s="10">
        <v>84089895</v>
      </c>
      <c r="N366" s="10"/>
      <c r="O366" s="10"/>
      <c r="P366" s="10"/>
      <c r="Q366" s="10" t="s">
        <v>1668</v>
      </c>
      <c r="R366" s="10" t="s">
        <v>1669</v>
      </c>
      <c r="S366" s="10">
        <v>22200000</v>
      </c>
      <c r="T366" s="10">
        <v>365</v>
      </c>
      <c r="U366" s="10" t="s">
        <v>1670</v>
      </c>
    </row>
    <row r="367" spans="1:21" s="9" customFormat="1" ht="15.75" thickBot="1" x14ac:dyDescent="0.3">
      <c r="A367" s="8">
        <v>357</v>
      </c>
      <c r="B367" s="9" t="s">
        <v>813</v>
      </c>
      <c r="C367" s="10" t="s">
        <v>69</v>
      </c>
      <c r="D367" s="10" t="s">
        <v>67</v>
      </c>
      <c r="E367" s="10" t="s">
        <v>281</v>
      </c>
      <c r="F367" s="10">
        <v>3257</v>
      </c>
      <c r="G367" s="10" t="s">
        <v>390</v>
      </c>
      <c r="H367" s="10">
        <v>10119993</v>
      </c>
      <c r="I367" s="10" t="s">
        <v>391</v>
      </c>
      <c r="J367" s="11">
        <v>43766</v>
      </c>
      <c r="K367" s="10" t="s">
        <v>74</v>
      </c>
      <c r="L367" s="10" t="s">
        <v>99</v>
      </c>
      <c r="M367" s="10">
        <v>72222767</v>
      </c>
      <c r="N367" s="10"/>
      <c r="O367" s="10"/>
      <c r="P367" s="10"/>
      <c r="Q367" s="10" t="s">
        <v>1671</v>
      </c>
      <c r="R367" s="10" t="s">
        <v>1624</v>
      </c>
      <c r="S367" s="10">
        <v>22200000</v>
      </c>
      <c r="T367" s="10">
        <v>365</v>
      </c>
      <c r="U367" s="10" t="s">
        <v>1672</v>
      </c>
    </row>
    <row r="368" spans="1:21" s="9" customFormat="1" ht="15.75" thickBot="1" x14ac:dyDescent="0.3">
      <c r="A368" s="8">
        <v>358</v>
      </c>
      <c r="B368" s="9" t="s">
        <v>814</v>
      </c>
      <c r="C368" s="10" t="s">
        <v>69</v>
      </c>
      <c r="D368" s="10" t="s">
        <v>67</v>
      </c>
      <c r="E368" s="10" t="s">
        <v>281</v>
      </c>
      <c r="F368" s="10">
        <v>3259</v>
      </c>
      <c r="G368" s="10" t="s">
        <v>390</v>
      </c>
      <c r="H368" s="10">
        <v>10119993</v>
      </c>
      <c r="I368" s="10" t="s">
        <v>391</v>
      </c>
      <c r="J368" s="11">
        <v>43766</v>
      </c>
      <c r="K368" s="10" t="s">
        <v>74</v>
      </c>
      <c r="L368" s="10" t="s">
        <v>99</v>
      </c>
      <c r="M368" s="10">
        <v>19596569</v>
      </c>
      <c r="N368" s="10"/>
      <c r="O368" s="10"/>
      <c r="P368" s="10"/>
      <c r="Q368" s="10" t="s">
        <v>1673</v>
      </c>
      <c r="R368" s="10" t="s">
        <v>1621</v>
      </c>
      <c r="S368" s="10">
        <v>22200000</v>
      </c>
      <c r="T368" s="10">
        <v>365</v>
      </c>
      <c r="U368" s="10" t="s">
        <v>1674</v>
      </c>
    </row>
    <row r="369" spans="1:21" s="9" customFormat="1" ht="15.75" thickBot="1" x14ac:dyDescent="0.3">
      <c r="A369" s="8">
        <v>359</v>
      </c>
      <c r="B369" s="9" t="s">
        <v>815</v>
      </c>
      <c r="C369" s="10" t="s">
        <v>69</v>
      </c>
      <c r="D369" s="10" t="s">
        <v>67</v>
      </c>
      <c r="E369" s="10" t="s">
        <v>281</v>
      </c>
      <c r="F369" s="10">
        <v>3263</v>
      </c>
      <c r="G369" s="10" t="s">
        <v>390</v>
      </c>
      <c r="H369" s="10">
        <v>10119993</v>
      </c>
      <c r="I369" s="10" t="s">
        <v>391</v>
      </c>
      <c r="J369" s="11">
        <v>43766</v>
      </c>
      <c r="K369" s="10" t="s">
        <v>74</v>
      </c>
      <c r="L369" s="10" t="s">
        <v>99</v>
      </c>
      <c r="M369" s="10">
        <v>1053782912</v>
      </c>
      <c r="N369" s="10"/>
      <c r="O369" s="10"/>
      <c r="P369" s="10"/>
      <c r="Q369" s="10" t="s">
        <v>1675</v>
      </c>
      <c r="R369" s="10" t="s">
        <v>1676</v>
      </c>
      <c r="S369" s="10">
        <v>22200000</v>
      </c>
      <c r="T369" s="10">
        <v>365</v>
      </c>
      <c r="U369" s="10" t="s">
        <v>1677</v>
      </c>
    </row>
    <row r="370" spans="1:21" s="9" customFormat="1" ht="15.75" thickBot="1" x14ac:dyDescent="0.3">
      <c r="A370" s="8">
        <v>360</v>
      </c>
      <c r="B370" s="9" t="s">
        <v>816</v>
      </c>
      <c r="C370" s="10" t="s">
        <v>69</v>
      </c>
      <c r="D370" s="10" t="s">
        <v>67</v>
      </c>
      <c r="E370" s="10" t="s">
        <v>281</v>
      </c>
      <c r="F370" s="10">
        <v>3264</v>
      </c>
      <c r="G370" s="10" t="s">
        <v>390</v>
      </c>
      <c r="H370" s="10">
        <v>10119993</v>
      </c>
      <c r="I370" s="10" t="s">
        <v>391</v>
      </c>
      <c r="J370" s="11">
        <v>43766</v>
      </c>
      <c r="K370" s="10" t="s">
        <v>74</v>
      </c>
      <c r="L370" s="10" t="s">
        <v>99</v>
      </c>
      <c r="M370" s="10">
        <v>30225710</v>
      </c>
      <c r="N370" s="10"/>
      <c r="O370" s="10"/>
      <c r="P370" s="10"/>
      <c r="Q370" s="10" t="s">
        <v>1678</v>
      </c>
      <c r="R370" s="10" t="s">
        <v>1660</v>
      </c>
      <c r="S370" s="10">
        <v>18500000</v>
      </c>
      <c r="T370" s="10">
        <v>305</v>
      </c>
      <c r="U370" s="10" t="s">
        <v>1679</v>
      </c>
    </row>
    <row r="371" spans="1:21" s="9" customFormat="1" ht="15.75" thickBot="1" x14ac:dyDescent="0.3">
      <c r="A371" s="8">
        <v>361</v>
      </c>
      <c r="B371" s="9" t="s">
        <v>817</v>
      </c>
      <c r="C371" s="10" t="s">
        <v>69</v>
      </c>
      <c r="D371" s="10" t="s">
        <v>67</v>
      </c>
      <c r="E371" s="10" t="s">
        <v>281</v>
      </c>
      <c r="F371" s="10">
        <v>3265</v>
      </c>
      <c r="G371" s="10" t="s">
        <v>390</v>
      </c>
      <c r="H371" s="10">
        <v>10119993</v>
      </c>
      <c r="I371" s="10" t="s">
        <v>391</v>
      </c>
      <c r="J371" s="11">
        <v>43766</v>
      </c>
      <c r="K371" s="10" t="s">
        <v>74</v>
      </c>
      <c r="L371" s="10" t="s">
        <v>99</v>
      </c>
      <c r="M371" s="10">
        <v>85151234</v>
      </c>
      <c r="N371" s="10"/>
      <c r="O371" s="10"/>
      <c r="P371" s="10"/>
      <c r="Q371" s="10" t="s">
        <v>1680</v>
      </c>
      <c r="R371" s="10" t="s">
        <v>1681</v>
      </c>
      <c r="S371" s="10">
        <v>18500000</v>
      </c>
      <c r="T371" s="10">
        <v>305</v>
      </c>
      <c r="U371" s="10" t="s">
        <v>1682</v>
      </c>
    </row>
    <row r="372" spans="1:21" s="9" customFormat="1" ht="15.75" thickBot="1" x14ac:dyDescent="0.3">
      <c r="A372" s="8">
        <v>362</v>
      </c>
      <c r="B372" s="9" t="s">
        <v>818</v>
      </c>
      <c r="C372" s="10" t="s">
        <v>69</v>
      </c>
      <c r="D372" s="10" t="s">
        <v>67</v>
      </c>
      <c r="E372" s="10" t="s">
        <v>281</v>
      </c>
      <c r="F372" s="10">
        <v>3266</v>
      </c>
      <c r="G372" s="10" t="s">
        <v>390</v>
      </c>
      <c r="H372" s="10">
        <v>10119993</v>
      </c>
      <c r="I372" s="10" t="s">
        <v>391</v>
      </c>
      <c r="J372" s="11">
        <v>43766</v>
      </c>
      <c r="K372" s="10" t="s">
        <v>74</v>
      </c>
      <c r="L372" s="10" t="s">
        <v>99</v>
      </c>
      <c r="M372" s="10">
        <v>57291387</v>
      </c>
      <c r="N372" s="10"/>
      <c r="O372" s="10"/>
      <c r="P372" s="10"/>
      <c r="Q372" s="10" t="s">
        <v>1683</v>
      </c>
      <c r="R372" s="10" t="s">
        <v>1681</v>
      </c>
      <c r="S372" s="10">
        <v>18500000</v>
      </c>
      <c r="T372" s="10">
        <v>305</v>
      </c>
      <c r="U372" s="10" t="s">
        <v>1682</v>
      </c>
    </row>
    <row r="373" spans="1:21" s="9" customFormat="1" ht="15.75" thickBot="1" x14ac:dyDescent="0.3">
      <c r="A373" s="8">
        <v>363</v>
      </c>
      <c r="B373" s="9" t="s">
        <v>819</v>
      </c>
      <c r="C373" s="10" t="s">
        <v>69</v>
      </c>
      <c r="D373" s="10" t="s">
        <v>67</v>
      </c>
      <c r="E373" s="10" t="s">
        <v>281</v>
      </c>
      <c r="F373" s="10">
        <v>3267</v>
      </c>
      <c r="G373" s="10" t="s">
        <v>390</v>
      </c>
      <c r="H373" s="10">
        <v>10119993</v>
      </c>
      <c r="I373" s="10" t="s">
        <v>391</v>
      </c>
      <c r="J373" s="11">
        <v>43766</v>
      </c>
      <c r="K373" s="10" t="s">
        <v>74</v>
      </c>
      <c r="L373" s="10" t="s">
        <v>99</v>
      </c>
      <c r="M373" s="10">
        <v>17975864</v>
      </c>
      <c r="N373" s="10"/>
      <c r="O373" s="10"/>
      <c r="P373" s="10"/>
      <c r="Q373" s="10" t="s">
        <v>1684</v>
      </c>
      <c r="R373" s="10" t="s">
        <v>1685</v>
      </c>
      <c r="S373" s="10">
        <v>18500000</v>
      </c>
      <c r="T373" s="10">
        <v>305</v>
      </c>
      <c r="U373" s="10" t="s">
        <v>1686</v>
      </c>
    </row>
    <row r="374" spans="1:21" s="9" customFormat="1" ht="15.75" thickBot="1" x14ac:dyDescent="0.3">
      <c r="A374" s="8">
        <v>364</v>
      </c>
      <c r="B374" s="9" t="s">
        <v>820</v>
      </c>
      <c r="C374" s="10" t="s">
        <v>69</v>
      </c>
      <c r="D374" s="10" t="s">
        <v>67</v>
      </c>
      <c r="E374" s="10" t="s">
        <v>281</v>
      </c>
      <c r="F374" s="10">
        <v>3268</v>
      </c>
      <c r="G374" s="10" t="s">
        <v>390</v>
      </c>
      <c r="H374" s="10">
        <v>10119993</v>
      </c>
      <c r="I374" s="10" t="s">
        <v>391</v>
      </c>
      <c r="J374" s="11">
        <v>43766</v>
      </c>
      <c r="K374" s="10" t="s">
        <v>74</v>
      </c>
      <c r="L374" s="10" t="s">
        <v>99</v>
      </c>
      <c r="M374" s="10">
        <v>1124034115</v>
      </c>
      <c r="N374" s="10"/>
      <c r="O374" s="10"/>
      <c r="P374" s="10"/>
      <c r="Q374" s="10" t="s">
        <v>1687</v>
      </c>
      <c r="R374" s="10" t="s">
        <v>1479</v>
      </c>
      <c r="S374" s="10">
        <v>18500000</v>
      </c>
      <c r="T374" s="10">
        <v>305</v>
      </c>
      <c r="U374" s="10" t="s">
        <v>1682</v>
      </c>
    </row>
    <row r="375" spans="1:21" s="9" customFormat="1" ht="15.75" thickBot="1" x14ac:dyDescent="0.3">
      <c r="A375" s="8">
        <v>365</v>
      </c>
      <c r="B375" s="9" t="s">
        <v>821</v>
      </c>
      <c r="C375" s="10" t="s">
        <v>69</v>
      </c>
      <c r="D375" s="10" t="s">
        <v>67</v>
      </c>
      <c r="E375" s="10" t="s">
        <v>281</v>
      </c>
      <c r="F375" s="10">
        <v>3269</v>
      </c>
      <c r="G375" s="10" t="s">
        <v>390</v>
      </c>
      <c r="H375" s="10">
        <v>10119993</v>
      </c>
      <c r="I375" s="10" t="s">
        <v>391</v>
      </c>
      <c r="J375" s="11">
        <v>43766</v>
      </c>
      <c r="K375" s="10" t="s">
        <v>74</v>
      </c>
      <c r="L375" s="10" t="s">
        <v>99</v>
      </c>
      <c r="M375" s="10">
        <v>4539738</v>
      </c>
      <c r="N375" s="10"/>
      <c r="O375" s="10"/>
      <c r="P375" s="10"/>
      <c r="Q375" s="10" t="s">
        <v>1688</v>
      </c>
      <c r="R375" s="10" t="s">
        <v>1689</v>
      </c>
      <c r="S375" s="10">
        <v>32500000</v>
      </c>
      <c r="T375" s="10">
        <v>397</v>
      </c>
      <c r="U375" s="10" t="s">
        <v>1598</v>
      </c>
    </row>
    <row r="376" spans="1:21" s="9" customFormat="1" ht="15.75" thickBot="1" x14ac:dyDescent="0.3">
      <c r="A376" s="8">
        <v>366</v>
      </c>
      <c r="B376" s="9" t="s">
        <v>822</v>
      </c>
      <c r="C376" s="10" t="s">
        <v>69</v>
      </c>
      <c r="D376" s="10" t="s">
        <v>67</v>
      </c>
      <c r="E376" s="10" t="s">
        <v>281</v>
      </c>
      <c r="F376" s="10">
        <v>3270</v>
      </c>
      <c r="G376" s="10" t="s">
        <v>390</v>
      </c>
      <c r="H376" s="10">
        <v>10119993</v>
      </c>
      <c r="I376" s="10" t="s">
        <v>391</v>
      </c>
      <c r="J376" s="11">
        <v>43766</v>
      </c>
      <c r="K376" s="10" t="s">
        <v>74</v>
      </c>
      <c r="L376" s="10" t="s">
        <v>99</v>
      </c>
      <c r="M376" s="10">
        <v>85260367</v>
      </c>
      <c r="N376" s="10"/>
      <c r="O376" s="10"/>
      <c r="P376" s="10"/>
      <c r="Q376" s="10" t="s">
        <v>1690</v>
      </c>
      <c r="R376" s="10" t="s">
        <v>1681</v>
      </c>
      <c r="S376" s="10">
        <v>18500000</v>
      </c>
      <c r="T376" s="10">
        <v>305</v>
      </c>
      <c r="U376" s="10" t="s">
        <v>1682</v>
      </c>
    </row>
    <row r="377" spans="1:21" s="9" customFormat="1" ht="15.75" thickBot="1" x14ac:dyDescent="0.3">
      <c r="A377" s="8">
        <v>367</v>
      </c>
      <c r="B377" s="9" t="s">
        <v>823</v>
      </c>
      <c r="C377" s="10" t="s">
        <v>69</v>
      </c>
      <c r="D377" s="10" t="s">
        <v>67</v>
      </c>
      <c r="E377" s="10" t="s">
        <v>281</v>
      </c>
      <c r="F377" s="10">
        <v>3271</v>
      </c>
      <c r="G377" s="10" t="s">
        <v>390</v>
      </c>
      <c r="H377" s="10">
        <v>10119993</v>
      </c>
      <c r="I377" s="10" t="s">
        <v>391</v>
      </c>
      <c r="J377" s="11">
        <v>43766</v>
      </c>
      <c r="K377" s="10" t="s">
        <v>74</v>
      </c>
      <c r="L377" s="10" t="s">
        <v>99</v>
      </c>
      <c r="M377" s="10">
        <v>1006573645</v>
      </c>
      <c r="N377" s="10"/>
      <c r="O377" s="10"/>
      <c r="P377" s="10"/>
      <c r="Q377" s="10" t="s">
        <v>1691</v>
      </c>
      <c r="R377" s="10" t="s">
        <v>1692</v>
      </c>
      <c r="S377" s="10">
        <v>18500000</v>
      </c>
      <c r="T377" s="10">
        <v>306</v>
      </c>
      <c r="U377" s="10" t="s">
        <v>1682</v>
      </c>
    </row>
    <row r="378" spans="1:21" s="9" customFormat="1" ht="15.75" thickBot="1" x14ac:dyDescent="0.3">
      <c r="A378" s="8">
        <v>368</v>
      </c>
      <c r="B378" s="9" t="s">
        <v>824</v>
      </c>
      <c r="C378" s="10" t="s">
        <v>69</v>
      </c>
      <c r="D378" s="10" t="s">
        <v>67</v>
      </c>
      <c r="E378" s="10" t="s">
        <v>281</v>
      </c>
      <c r="F378" s="10">
        <v>3272</v>
      </c>
      <c r="G378" s="10" t="s">
        <v>390</v>
      </c>
      <c r="H378" s="10">
        <v>10119993</v>
      </c>
      <c r="I378" s="10" t="s">
        <v>391</v>
      </c>
      <c r="J378" s="11">
        <v>43766</v>
      </c>
      <c r="K378" s="10" t="s">
        <v>74</v>
      </c>
      <c r="L378" s="10" t="s">
        <v>99</v>
      </c>
      <c r="M378" s="10">
        <v>1118839260</v>
      </c>
      <c r="N378" s="10"/>
      <c r="O378" s="10"/>
      <c r="P378" s="10"/>
      <c r="Q378" s="10" t="s">
        <v>1693</v>
      </c>
      <c r="R378" s="10" t="s">
        <v>1479</v>
      </c>
      <c r="S378" s="10">
        <v>18500000</v>
      </c>
      <c r="T378" s="10">
        <v>305</v>
      </c>
      <c r="U378" s="10" t="s">
        <v>1682</v>
      </c>
    </row>
    <row r="379" spans="1:21" s="9" customFormat="1" ht="15.75" thickBot="1" x14ac:dyDescent="0.3">
      <c r="A379" s="8">
        <v>369</v>
      </c>
      <c r="B379" s="9" t="s">
        <v>825</v>
      </c>
      <c r="C379" s="10" t="s">
        <v>69</v>
      </c>
      <c r="D379" s="10" t="s">
        <v>67</v>
      </c>
      <c r="E379" s="10" t="s">
        <v>281</v>
      </c>
      <c r="F379" s="10">
        <v>3274</v>
      </c>
      <c r="G379" s="10" t="s">
        <v>390</v>
      </c>
      <c r="H379" s="10">
        <v>10119993</v>
      </c>
      <c r="I379" s="10" t="s">
        <v>391</v>
      </c>
      <c r="J379" s="11">
        <v>43766</v>
      </c>
      <c r="K379" s="10" t="s">
        <v>74</v>
      </c>
      <c r="L379" s="10" t="s">
        <v>99</v>
      </c>
      <c r="M379" s="10">
        <v>57413886</v>
      </c>
      <c r="N379" s="10"/>
      <c r="O379" s="10"/>
      <c r="P379" s="10"/>
      <c r="Q379" s="10" t="s">
        <v>1694</v>
      </c>
      <c r="R379" s="10" t="s">
        <v>1695</v>
      </c>
      <c r="S379" s="10">
        <v>18500000</v>
      </c>
      <c r="T379" s="10">
        <v>305</v>
      </c>
      <c r="U379" s="10" t="s">
        <v>1686</v>
      </c>
    </row>
    <row r="380" spans="1:21" s="9" customFormat="1" ht="15.75" thickBot="1" x14ac:dyDescent="0.3">
      <c r="A380" s="8">
        <v>370</v>
      </c>
      <c r="B380" s="9" t="s">
        <v>826</v>
      </c>
      <c r="C380" s="10" t="s">
        <v>69</v>
      </c>
      <c r="D380" s="10" t="s">
        <v>67</v>
      </c>
      <c r="E380" s="10" t="s">
        <v>281</v>
      </c>
      <c r="F380" s="10">
        <v>3288</v>
      </c>
      <c r="G380" s="10" t="s">
        <v>390</v>
      </c>
      <c r="H380" s="10">
        <v>10119993</v>
      </c>
      <c r="I380" s="10" t="s">
        <v>391</v>
      </c>
      <c r="J380" s="11">
        <v>43766</v>
      </c>
      <c r="K380" s="10" t="s">
        <v>74</v>
      </c>
      <c r="L380" s="10" t="s">
        <v>99</v>
      </c>
      <c r="M380" s="10">
        <v>57464777</v>
      </c>
      <c r="N380" s="10"/>
      <c r="O380" s="10"/>
      <c r="P380" s="10"/>
      <c r="Q380" s="10" t="s">
        <v>1696</v>
      </c>
      <c r="R380" s="10" t="s">
        <v>1697</v>
      </c>
      <c r="S380" s="10">
        <v>22200000</v>
      </c>
      <c r="T380" s="10">
        <v>365</v>
      </c>
      <c r="U380" s="10" t="s">
        <v>1698</v>
      </c>
    </row>
    <row r="381" spans="1:21" s="9" customFormat="1" ht="15.75" thickBot="1" x14ac:dyDescent="0.3">
      <c r="A381" s="8">
        <v>371</v>
      </c>
      <c r="B381" s="9" t="s">
        <v>827</v>
      </c>
      <c r="C381" s="10" t="s">
        <v>69</v>
      </c>
      <c r="D381" s="10" t="s">
        <v>67</v>
      </c>
      <c r="E381" s="10" t="s">
        <v>281</v>
      </c>
      <c r="F381" s="10">
        <v>3289</v>
      </c>
      <c r="G381" s="10" t="s">
        <v>390</v>
      </c>
      <c r="H381" s="10">
        <v>10119993</v>
      </c>
      <c r="I381" s="10" t="s">
        <v>391</v>
      </c>
      <c r="J381" s="11">
        <v>43766</v>
      </c>
      <c r="K381" s="10" t="s">
        <v>74</v>
      </c>
      <c r="L381" s="10" t="s">
        <v>99</v>
      </c>
      <c r="M381" s="10">
        <v>33745519</v>
      </c>
      <c r="N381" s="10"/>
      <c r="O381" s="10"/>
      <c r="P381" s="10"/>
      <c r="Q381" s="10" t="s">
        <v>1699</v>
      </c>
      <c r="R381" s="10" t="s">
        <v>1700</v>
      </c>
      <c r="S381" s="10">
        <v>22200000</v>
      </c>
      <c r="T381" s="10">
        <v>365</v>
      </c>
      <c r="U381" s="10" t="s">
        <v>1701</v>
      </c>
    </row>
    <row r="382" spans="1:21" s="9" customFormat="1" ht="15.75" thickBot="1" x14ac:dyDescent="0.3">
      <c r="A382" s="8">
        <v>372</v>
      </c>
      <c r="B382" s="9" t="s">
        <v>828</v>
      </c>
      <c r="C382" s="10" t="s">
        <v>69</v>
      </c>
      <c r="D382" s="10" t="s">
        <v>67</v>
      </c>
      <c r="E382" s="10" t="s">
        <v>281</v>
      </c>
      <c r="F382" s="10">
        <v>3290</v>
      </c>
      <c r="G382" s="10" t="s">
        <v>390</v>
      </c>
      <c r="H382" s="10">
        <v>10119993</v>
      </c>
      <c r="I382" s="10" t="s">
        <v>391</v>
      </c>
      <c r="J382" s="11">
        <v>43766</v>
      </c>
      <c r="K382" s="10" t="s">
        <v>74</v>
      </c>
      <c r="L382" s="10" t="s">
        <v>99</v>
      </c>
      <c r="M382" s="10">
        <v>39034203</v>
      </c>
      <c r="N382" s="10"/>
      <c r="O382" s="10"/>
      <c r="P382" s="10"/>
      <c r="Q382" s="10" t="s">
        <v>1702</v>
      </c>
      <c r="R382" s="10" t="s">
        <v>1697</v>
      </c>
      <c r="S382" s="10">
        <v>22200000</v>
      </c>
      <c r="T382" s="10">
        <v>365</v>
      </c>
      <c r="U382" s="10" t="s">
        <v>1703</v>
      </c>
    </row>
    <row r="383" spans="1:21" s="9" customFormat="1" ht="15.75" thickBot="1" x14ac:dyDescent="0.3">
      <c r="A383" s="8">
        <v>373</v>
      </c>
      <c r="B383" s="9" t="s">
        <v>829</v>
      </c>
      <c r="C383" s="10" t="s">
        <v>69</v>
      </c>
      <c r="D383" s="10" t="s">
        <v>67</v>
      </c>
      <c r="E383" s="10" t="s">
        <v>281</v>
      </c>
      <c r="F383" s="10">
        <v>3291</v>
      </c>
      <c r="G383" s="10" t="s">
        <v>390</v>
      </c>
      <c r="H383" s="10">
        <v>10119993</v>
      </c>
      <c r="I383" s="10" t="s">
        <v>391</v>
      </c>
      <c r="J383" s="11">
        <v>43766</v>
      </c>
      <c r="K383" s="10" t="s">
        <v>74</v>
      </c>
      <c r="L383" s="10" t="s">
        <v>99</v>
      </c>
      <c r="M383" s="10">
        <v>36539691</v>
      </c>
      <c r="N383" s="10"/>
      <c r="O383" s="10"/>
      <c r="P383" s="10"/>
      <c r="Q383" s="10" t="s">
        <v>1704</v>
      </c>
      <c r="R383" s="10" t="s">
        <v>1705</v>
      </c>
      <c r="S383" s="10">
        <v>22200000</v>
      </c>
      <c r="T383" s="10">
        <v>365</v>
      </c>
      <c r="U383" s="10" t="s">
        <v>1701</v>
      </c>
    </row>
    <row r="384" spans="1:21" s="9" customFormat="1" ht="15.75" thickBot="1" x14ac:dyDescent="0.3">
      <c r="A384" s="8">
        <v>374</v>
      </c>
      <c r="B384" s="9" t="s">
        <v>830</v>
      </c>
      <c r="C384" s="10" t="s">
        <v>69</v>
      </c>
      <c r="D384" s="10" t="s">
        <v>67</v>
      </c>
      <c r="E384" s="10" t="s">
        <v>281</v>
      </c>
      <c r="F384" s="10">
        <v>3292</v>
      </c>
      <c r="G384" s="10" t="s">
        <v>390</v>
      </c>
      <c r="H384" s="10">
        <v>10119993</v>
      </c>
      <c r="I384" s="10" t="s">
        <v>391</v>
      </c>
      <c r="J384" s="11">
        <v>43766</v>
      </c>
      <c r="K384" s="10" t="s">
        <v>74</v>
      </c>
      <c r="L384" s="10" t="s">
        <v>99</v>
      </c>
      <c r="M384" s="10">
        <v>39046841</v>
      </c>
      <c r="N384" s="10"/>
      <c r="O384" s="10"/>
      <c r="P384" s="10"/>
      <c r="Q384" s="10" t="s">
        <v>1706</v>
      </c>
      <c r="R384" s="10" t="s">
        <v>1707</v>
      </c>
      <c r="S384" s="10">
        <v>22200000</v>
      </c>
      <c r="T384" s="10">
        <v>365</v>
      </c>
      <c r="U384" s="10" t="s">
        <v>1701</v>
      </c>
    </row>
    <row r="385" spans="1:21" s="9" customFormat="1" ht="15.75" thickBot="1" x14ac:dyDescent="0.3">
      <c r="A385" s="8">
        <v>375</v>
      </c>
      <c r="B385" s="9" t="s">
        <v>831</v>
      </c>
      <c r="C385" s="10" t="s">
        <v>69</v>
      </c>
      <c r="D385" s="10" t="s">
        <v>67</v>
      </c>
      <c r="E385" s="10" t="s">
        <v>281</v>
      </c>
      <c r="F385" s="10">
        <v>3293</v>
      </c>
      <c r="G385" s="10" t="s">
        <v>390</v>
      </c>
      <c r="H385" s="10">
        <v>10119993</v>
      </c>
      <c r="I385" s="10" t="s">
        <v>391</v>
      </c>
      <c r="J385" s="11">
        <v>43766</v>
      </c>
      <c r="K385" s="10" t="s">
        <v>74</v>
      </c>
      <c r="L385" s="10" t="s">
        <v>99</v>
      </c>
      <c r="M385" s="10">
        <v>39057453</v>
      </c>
      <c r="N385" s="10"/>
      <c r="O385" s="10"/>
      <c r="P385" s="10"/>
      <c r="Q385" s="10" t="s">
        <v>1708</v>
      </c>
      <c r="R385" s="10" t="s">
        <v>1697</v>
      </c>
      <c r="S385" s="10">
        <v>22200000</v>
      </c>
      <c r="T385" s="10">
        <v>365</v>
      </c>
      <c r="U385" s="10" t="s">
        <v>1701</v>
      </c>
    </row>
    <row r="386" spans="1:21" s="9" customFormat="1" ht="15.75" thickBot="1" x14ac:dyDescent="0.3">
      <c r="A386" s="8">
        <v>376</v>
      </c>
      <c r="B386" s="9" t="s">
        <v>832</v>
      </c>
      <c r="C386" s="10" t="s">
        <v>69</v>
      </c>
      <c r="D386" s="10" t="s">
        <v>67</v>
      </c>
      <c r="E386" s="10" t="s">
        <v>281</v>
      </c>
      <c r="F386" s="10">
        <v>3294</v>
      </c>
      <c r="G386" s="10" t="s">
        <v>390</v>
      </c>
      <c r="H386" s="10">
        <v>10119993</v>
      </c>
      <c r="I386" s="10" t="s">
        <v>391</v>
      </c>
      <c r="J386" s="11">
        <v>43766</v>
      </c>
      <c r="K386" s="10" t="s">
        <v>74</v>
      </c>
      <c r="L386" s="10" t="s">
        <v>99</v>
      </c>
      <c r="M386" s="10">
        <v>40920921</v>
      </c>
      <c r="N386" s="10"/>
      <c r="O386" s="10"/>
      <c r="P386" s="10"/>
      <c r="Q386" s="10" t="s">
        <v>1709</v>
      </c>
      <c r="R386" s="10" t="s">
        <v>1710</v>
      </c>
      <c r="S386" s="10">
        <v>22200000</v>
      </c>
      <c r="T386" s="10">
        <v>365</v>
      </c>
      <c r="U386" s="10" t="s">
        <v>1701</v>
      </c>
    </row>
    <row r="387" spans="1:21" s="9" customFormat="1" ht="15.75" thickBot="1" x14ac:dyDescent="0.3">
      <c r="A387" s="8">
        <v>377</v>
      </c>
      <c r="B387" s="9" t="s">
        <v>833</v>
      </c>
      <c r="C387" s="10" t="s">
        <v>69</v>
      </c>
      <c r="D387" s="10" t="s">
        <v>67</v>
      </c>
      <c r="E387" s="10" t="s">
        <v>281</v>
      </c>
      <c r="F387" s="10">
        <v>3295</v>
      </c>
      <c r="G387" s="10" t="s">
        <v>390</v>
      </c>
      <c r="H387" s="10">
        <v>10119993</v>
      </c>
      <c r="I387" s="10" t="s">
        <v>391</v>
      </c>
      <c r="J387" s="11">
        <v>43766</v>
      </c>
      <c r="K387" s="10" t="s">
        <v>74</v>
      </c>
      <c r="L387" s="10" t="s">
        <v>99</v>
      </c>
      <c r="M387" s="10">
        <v>40931969</v>
      </c>
      <c r="N387" s="10"/>
      <c r="O387" s="10"/>
      <c r="P387" s="10"/>
      <c r="Q387" s="10" t="s">
        <v>1711</v>
      </c>
      <c r="R387" s="10" t="s">
        <v>1712</v>
      </c>
      <c r="S387" s="10">
        <v>22200000</v>
      </c>
      <c r="T387" s="10">
        <v>365</v>
      </c>
      <c r="U387" s="10" t="s">
        <v>1701</v>
      </c>
    </row>
    <row r="388" spans="1:21" s="9" customFormat="1" ht="15.75" thickBot="1" x14ac:dyDescent="0.3">
      <c r="A388" s="8">
        <v>378</v>
      </c>
      <c r="B388" s="9" t="s">
        <v>834</v>
      </c>
      <c r="C388" s="10" t="s">
        <v>69</v>
      </c>
      <c r="D388" s="10" t="s">
        <v>67</v>
      </c>
      <c r="E388" s="10" t="s">
        <v>281</v>
      </c>
      <c r="F388" s="10">
        <v>3297</v>
      </c>
      <c r="G388" s="10" t="s">
        <v>390</v>
      </c>
      <c r="H388" s="10">
        <v>10119993</v>
      </c>
      <c r="I388" s="10" t="s">
        <v>391</v>
      </c>
      <c r="J388" s="11">
        <v>43766</v>
      </c>
      <c r="K388" s="10" t="s">
        <v>74</v>
      </c>
      <c r="L388" s="10" t="s">
        <v>99</v>
      </c>
      <c r="M388" s="10">
        <v>42161992</v>
      </c>
      <c r="N388" s="10"/>
      <c r="O388" s="10"/>
      <c r="P388" s="10"/>
      <c r="Q388" s="10" t="s">
        <v>1713</v>
      </c>
      <c r="R388" s="10" t="s">
        <v>1714</v>
      </c>
      <c r="S388" s="10">
        <v>22200000</v>
      </c>
      <c r="T388" s="10">
        <v>365</v>
      </c>
      <c r="U388" s="10" t="s">
        <v>1701</v>
      </c>
    </row>
    <row r="389" spans="1:21" s="9" customFormat="1" ht="15.75" thickBot="1" x14ac:dyDescent="0.3">
      <c r="A389" s="8">
        <v>379</v>
      </c>
      <c r="B389" s="9" t="s">
        <v>835</v>
      </c>
      <c r="C389" s="10" t="s">
        <v>69</v>
      </c>
      <c r="D389" s="10" t="s">
        <v>67</v>
      </c>
      <c r="E389" s="10" t="s">
        <v>281</v>
      </c>
      <c r="F389" s="10">
        <v>3299</v>
      </c>
      <c r="G389" s="10" t="s">
        <v>390</v>
      </c>
      <c r="H389" s="10">
        <v>10119993</v>
      </c>
      <c r="I389" s="10" t="s">
        <v>391</v>
      </c>
      <c r="J389" s="11">
        <v>43766</v>
      </c>
      <c r="K389" s="10" t="s">
        <v>74</v>
      </c>
      <c r="L389" s="10" t="s">
        <v>99</v>
      </c>
      <c r="M389" s="10">
        <v>9176852</v>
      </c>
      <c r="N389" s="10"/>
      <c r="O389" s="10"/>
      <c r="P389" s="10"/>
      <c r="Q389" s="10" t="s">
        <v>1715</v>
      </c>
      <c r="R389" s="10" t="s">
        <v>1662</v>
      </c>
      <c r="S389" s="10">
        <v>22200000</v>
      </c>
      <c r="T389" s="10">
        <v>365</v>
      </c>
      <c r="U389" s="10" t="s">
        <v>1716</v>
      </c>
    </row>
    <row r="390" spans="1:21" s="9" customFormat="1" ht="15.75" thickBot="1" x14ac:dyDescent="0.3">
      <c r="A390" s="8">
        <v>380</v>
      </c>
      <c r="B390" s="9" t="s">
        <v>836</v>
      </c>
      <c r="C390" s="10" t="s">
        <v>69</v>
      </c>
      <c r="D390" s="10" t="s">
        <v>67</v>
      </c>
      <c r="E390" s="10" t="s">
        <v>281</v>
      </c>
      <c r="F390" s="10">
        <v>3300</v>
      </c>
      <c r="G390" s="10" t="s">
        <v>390</v>
      </c>
      <c r="H390" s="10">
        <v>10119993</v>
      </c>
      <c r="I390" s="10" t="s">
        <v>391</v>
      </c>
      <c r="J390" s="11">
        <v>43766</v>
      </c>
      <c r="K390" s="10" t="s">
        <v>74</v>
      </c>
      <c r="L390" s="10" t="s">
        <v>99</v>
      </c>
      <c r="M390" s="10">
        <v>1003986802</v>
      </c>
      <c r="N390" s="10"/>
      <c r="O390" s="10"/>
      <c r="P390" s="10"/>
      <c r="Q390" s="10" t="s">
        <v>1717</v>
      </c>
      <c r="R390" s="10" t="s">
        <v>1718</v>
      </c>
      <c r="S390" s="10">
        <v>22200000</v>
      </c>
      <c r="T390" s="10">
        <v>365</v>
      </c>
      <c r="U390" s="10" t="s">
        <v>1701</v>
      </c>
    </row>
    <row r="391" spans="1:21" s="9" customFormat="1" ht="15.75" thickBot="1" x14ac:dyDescent="0.3">
      <c r="A391" s="8">
        <v>381</v>
      </c>
      <c r="B391" s="9" t="s">
        <v>837</v>
      </c>
      <c r="C391" s="10" t="s">
        <v>69</v>
      </c>
      <c r="D391" s="10" t="s">
        <v>67</v>
      </c>
      <c r="E391" s="10" t="s">
        <v>281</v>
      </c>
      <c r="F391" s="10">
        <v>3301</v>
      </c>
      <c r="G391" s="10" t="s">
        <v>390</v>
      </c>
      <c r="H391" s="10">
        <v>10119993</v>
      </c>
      <c r="I391" s="10" t="s">
        <v>391</v>
      </c>
      <c r="J391" s="11">
        <v>43766</v>
      </c>
      <c r="K391" s="10" t="s">
        <v>74</v>
      </c>
      <c r="L391" s="10" t="s">
        <v>99</v>
      </c>
      <c r="M391" s="10">
        <v>57426970</v>
      </c>
      <c r="N391" s="10"/>
      <c r="O391" s="10"/>
      <c r="P391" s="10"/>
      <c r="Q391" s="10" t="s">
        <v>1719</v>
      </c>
      <c r="R391" s="10" t="s">
        <v>1697</v>
      </c>
      <c r="S391" s="10">
        <v>22200000</v>
      </c>
      <c r="T391" s="10">
        <v>365</v>
      </c>
      <c r="U391" s="10" t="s">
        <v>1720</v>
      </c>
    </row>
    <row r="392" spans="1:21" s="9" customFormat="1" ht="15.75" thickBot="1" x14ac:dyDescent="0.3">
      <c r="A392" s="8">
        <v>382</v>
      </c>
      <c r="B392" s="9" t="s">
        <v>838</v>
      </c>
      <c r="C392" s="10" t="s">
        <v>69</v>
      </c>
      <c r="D392" s="10" t="s">
        <v>67</v>
      </c>
      <c r="E392" s="10" t="s">
        <v>281</v>
      </c>
      <c r="F392" s="10">
        <v>3302</v>
      </c>
      <c r="G392" s="10" t="s">
        <v>390</v>
      </c>
      <c r="H392" s="10">
        <v>10119993</v>
      </c>
      <c r="I392" s="10" t="s">
        <v>391</v>
      </c>
      <c r="J392" s="11">
        <v>43766</v>
      </c>
      <c r="K392" s="10" t="s">
        <v>74</v>
      </c>
      <c r="L392" s="10" t="s">
        <v>99</v>
      </c>
      <c r="M392" s="10">
        <v>1065131022</v>
      </c>
      <c r="N392" s="10"/>
      <c r="O392" s="10"/>
      <c r="P392" s="10"/>
      <c r="Q392" s="10" t="s">
        <v>1721</v>
      </c>
      <c r="R392" s="10" t="s">
        <v>1722</v>
      </c>
      <c r="S392" s="10">
        <v>22200000</v>
      </c>
      <c r="T392" s="10">
        <v>365</v>
      </c>
      <c r="U392" s="10" t="s">
        <v>1701</v>
      </c>
    </row>
    <row r="393" spans="1:21" s="9" customFormat="1" ht="15.75" thickBot="1" x14ac:dyDescent="0.3">
      <c r="A393" s="8">
        <v>383</v>
      </c>
      <c r="B393" s="9" t="s">
        <v>839</v>
      </c>
      <c r="C393" s="10" t="s">
        <v>69</v>
      </c>
      <c r="D393" s="10" t="s">
        <v>67</v>
      </c>
      <c r="E393" s="10" t="s">
        <v>281</v>
      </c>
      <c r="F393" s="10">
        <v>3303</v>
      </c>
      <c r="G393" s="10" t="s">
        <v>390</v>
      </c>
      <c r="H393" s="10">
        <v>10119993</v>
      </c>
      <c r="I393" s="10" t="s">
        <v>391</v>
      </c>
      <c r="J393" s="11">
        <v>43766</v>
      </c>
      <c r="K393" s="10" t="s">
        <v>74</v>
      </c>
      <c r="L393" s="10" t="s">
        <v>99</v>
      </c>
      <c r="M393" s="10">
        <v>56097232</v>
      </c>
      <c r="N393" s="10"/>
      <c r="O393" s="10"/>
      <c r="P393" s="10"/>
      <c r="Q393" s="10" t="s">
        <v>1723</v>
      </c>
      <c r="R393" s="10" t="s">
        <v>1724</v>
      </c>
      <c r="S393" s="10">
        <v>22200000</v>
      </c>
      <c r="T393" s="10">
        <v>365</v>
      </c>
      <c r="U393" s="10" t="s">
        <v>1701</v>
      </c>
    </row>
    <row r="394" spans="1:21" s="9" customFormat="1" ht="15.75" thickBot="1" x14ac:dyDescent="0.3">
      <c r="A394" s="8">
        <v>384</v>
      </c>
      <c r="B394" s="9" t="s">
        <v>840</v>
      </c>
      <c r="C394" s="10" t="s">
        <v>69</v>
      </c>
      <c r="D394" s="10" t="s">
        <v>67</v>
      </c>
      <c r="E394" s="10" t="s">
        <v>281</v>
      </c>
      <c r="F394" s="10">
        <v>3304</v>
      </c>
      <c r="G394" s="10" t="s">
        <v>390</v>
      </c>
      <c r="H394" s="10">
        <v>10119993</v>
      </c>
      <c r="I394" s="10" t="s">
        <v>391</v>
      </c>
      <c r="J394" s="11">
        <v>43766</v>
      </c>
      <c r="K394" s="10" t="s">
        <v>74</v>
      </c>
      <c r="L394" s="10" t="s">
        <v>99</v>
      </c>
      <c r="M394" s="10">
        <v>57293176</v>
      </c>
      <c r="N394" s="10"/>
      <c r="O394" s="10"/>
      <c r="P394" s="10"/>
      <c r="Q394" s="10" t="s">
        <v>1725</v>
      </c>
      <c r="R394" s="10" t="s">
        <v>1697</v>
      </c>
      <c r="S394" s="10">
        <v>22200000</v>
      </c>
      <c r="T394" s="10">
        <v>365</v>
      </c>
      <c r="U394" s="10" t="s">
        <v>1701</v>
      </c>
    </row>
    <row r="395" spans="1:21" s="9" customFormat="1" ht="15.75" thickBot="1" x14ac:dyDescent="0.3">
      <c r="A395" s="8">
        <v>385</v>
      </c>
      <c r="B395" s="9" t="s">
        <v>841</v>
      </c>
      <c r="C395" s="10" t="s">
        <v>69</v>
      </c>
      <c r="D395" s="10" t="s">
        <v>67</v>
      </c>
      <c r="E395" s="10" t="s">
        <v>281</v>
      </c>
      <c r="F395" s="10">
        <v>3305</v>
      </c>
      <c r="G395" s="10" t="s">
        <v>390</v>
      </c>
      <c r="H395" s="10">
        <v>10119993</v>
      </c>
      <c r="I395" s="10" t="s">
        <v>391</v>
      </c>
      <c r="J395" s="11">
        <v>43766</v>
      </c>
      <c r="K395" s="10" t="s">
        <v>74</v>
      </c>
      <c r="L395" s="10" t="s">
        <v>99</v>
      </c>
      <c r="M395" s="10">
        <v>32297146</v>
      </c>
      <c r="N395" s="10"/>
      <c r="O395" s="10"/>
      <c r="P395" s="10"/>
      <c r="Q395" s="10" t="s">
        <v>1726</v>
      </c>
      <c r="R395" s="10" t="s">
        <v>1464</v>
      </c>
      <c r="S395" s="10">
        <v>22200000</v>
      </c>
      <c r="T395" s="10">
        <v>365</v>
      </c>
      <c r="U395" s="10" t="s">
        <v>1727</v>
      </c>
    </row>
    <row r="396" spans="1:21" s="9" customFormat="1" ht="15.75" thickBot="1" x14ac:dyDescent="0.3">
      <c r="A396" s="8">
        <v>386</v>
      </c>
      <c r="B396" s="9" t="s">
        <v>842</v>
      </c>
      <c r="C396" s="10" t="s">
        <v>69</v>
      </c>
      <c r="D396" s="10" t="s">
        <v>67</v>
      </c>
      <c r="E396" s="10" t="s">
        <v>281</v>
      </c>
      <c r="F396" s="10">
        <v>3306</v>
      </c>
      <c r="G396" s="10" t="s">
        <v>390</v>
      </c>
      <c r="H396" s="10">
        <v>10119993</v>
      </c>
      <c r="I396" s="10" t="s">
        <v>391</v>
      </c>
      <c r="J396" s="11">
        <v>43766</v>
      </c>
      <c r="K396" s="10" t="s">
        <v>74</v>
      </c>
      <c r="L396" s="10" t="s">
        <v>99</v>
      </c>
      <c r="M396" s="10">
        <v>57294663</v>
      </c>
      <c r="N396" s="10"/>
      <c r="O396" s="10"/>
      <c r="P396" s="10"/>
      <c r="Q396" s="10" t="s">
        <v>1728</v>
      </c>
      <c r="R396" s="10" t="s">
        <v>1729</v>
      </c>
      <c r="S396" s="10">
        <v>22200000</v>
      </c>
      <c r="T396" s="10">
        <v>365</v>
      </c>
      <c r="U396" s="10" t="s">
        <v>1730</v>
      </c>
    </row>
    <row r="397" spans="1:21" s="9" customFormat="1" ht="15.75" thickBot="1" x14ac:dyDescent="0.3">
      <c r="A397" s="8">
        <v>387</v>
      </c>
      <c r="B397" s="9" t="s">
        <v>843</v>
      </c>
      <c r="C397" s="10" t="s">
        <v>69</v>
      </c>
      <c r="D397" s="10" t="s">
        <v>67</v>
      </c>
      <c r="E397" s="10" t="s">
        <v>281</v>
      </c>
      <c r="F397" s="10">
        <v>3307</v>
      </c>
      <c r="G397" s="10" t="s">
        <v>390</v>
      </c>
      <c r="H397" s="10">
        <v>10119993</v>
      </c>
      <c r="I397" s="10" t="s">
        <v>391</v>
      </c>
      <c r="J397" s="11">
        <v>43766</v>
      </c>
      <c r="K397" s="10" t="s">
        <v>74</v>
      </c>
      <c r="L397" s="10" t="s">
        <v>99</v>
      </c>
      <c r="M397" s="10">
        <v>57306433</v>
      </c>
      <c r="N397" s="10"/>
      <c r="O397" s="10"/>
      <c r="P397" s="10"/>
      <c r="Q397" s="10" t="s">
        <v>1731</v>
      </c>
      <c r="R397" s="10" t="s">
        <v>1722</v>
      </c>
      <c r="S397" s="10">
        <v>22200000</v>
      </c>
      <c r="T397" s="10">
        <v>365</v>
      </c>
      <c r="U397" s="10" t="s">
        <v>1701</v>
      </c>
    </row>
    <row r="398" spans="1:21" s="9" customFormat="1" ht="15.75" thickBot="1" x14ac:dyDescent="0.3">
      <c r="A398" s="8">
        <v>388</v>
      </c>
      <c r="B398" s="9" t="s">
        <v>844</v>
      </c>
      <c r="C398" s="10" t="s">
        <v>69</v>
      </c>
      <c r="D398" s="10" t="s">
        <v>67</v>
      </c>
      <c r="E398" s="10" t="s">
        <v>281</v>
      </c>
      <c r="F398" s="10">
        <v>3308</v>
      </c>
      <c r="G398" s="10" t="s">
        <v>390</v>
      </c>
      <c r="H398" s="10">
        <v>10119993</v>
      </c>
      <c r="I398" s="10" t="s">
        <v>391</v>
      </c>
      <c r="J398" s="11">
        <v>43766</v>
      </c>
      <c r="K398" s="10" t="s">
        <v>74</v>
      </c>
      <c r="L398" s="10" t="s">
        <v>99</v>
      </c>
      <c r="M398" s="10">
        <v>39046577</v>
      </c>
      <c r="N398" s="10"/>
      <c r="O398" s="10"/>
      <c r="P398" s="10"/>
      <c r="Q398" s="10" t="s">
        <v>1732</v>
      </c>
      <c r="R398" s="10" t="s">
        <v>1621</v>
      </c>
      <c r="S398" s="10">
        <v>22200000</v>
      </c>
      <c r="T398" s="10">
        <v>366</v>
      </c>
      <c r="U398" s="10" t="s">
        <v>1733</v>
      </c>
    </row>
    <row r="399" spans="1:21" s="9" customFormat="1" ht="15.75" thickBot="1" x14ac:dyDescent="0.3">
      <c r="A399" s="8">
        <v>389</v>
      </c>
      <c r="B399" s="9" t="s">
        <v>845</v>
      </c>
      <c r="C399" s="10" t="s">
        <v>69</v>
      </c>
      <c r="D399" s="10" t="s">
        <v>67</v>
      </c>
      <c r="E399" s="10" t="s">
        <v>281</v>
      </c>
      <c r="F399" s="10">
        <v>3309</v>
      </c>
      <c r="G399" s="10" t="s">
        <v>390</v>
      </c>
      <c r="H399" s="10">
        <v>10119993</v>
      </c>
      <c r="I399" s="10" t="s">
        <v>391</v>
      </c>
      <c r="J399" s="11">
        <v>43766</v>
      </c>
      <c r="K399" s="10" t="s">
        <v>74</v>
      </c>
      <c r="L399" s="10" t="s">
        <v>99</v>
      </c>
      <c r="M399" s="10">
        <v>4539108</v>
      </c>
      <c r="N399" s="10"/>
      <c r="O399" s="10"/>
      <c r="P399" s="10"/>
      <c r="Q399" s="10" t="s">
        <v>1734</v>
      </c>
      <c r="R399" s="10" t="s">
        <v>1407</v>
      </c>
      <c r="S399" s="10">
        <v>22200000</v>
      </c>
      <c r="T399" s="10">
        <v>366</v>
      </c>
      <c r="U399" s="10" t="s">
        <v>1735</v>
      </c>
    </row>
    <row r="400" spans="1:21" s="9" customFormat="1" ht="15.75" thickBot="1" x14ac:dyDescent="0.3">
      <c r="A400" s="8">
        <v>390</v>
      </c>
      <c r="B400" s="9" t="s">
        <v>846</v>
      </c>
      <c r="C400" s="10" t="s">
        <v>69</v>
      </c>
      <c r="D400" s="10" t="s">
        <v>67</v>
      </c>
      <c r="E400" s="10" t="s">
        <v>281</v>
      </c>
      <c r="F400" s="10">
        <v>3310</v>
      </c>
      <c r="G400" s="10" t="s">
        <v>390</v>
      </c>
      <c r="H400" s="10">
        <v>10119993</v>
      </c>
      <c r="I400" s="10" t="s">
        <v>391</v>
      </c>
      <c r="J400" s="11">
        <v>43766</v>
      </c>
      <c r="K400" s="10" t="s">
        <v>74</v>
      </c>
      <c r="L400" s="10" t="s">
        <v>99</v>
      </c>
      <c r="M400" s="10">
        <v>1140876136</v>
      </c>
      <c r="N400" s="10"/>
      <c r="O400" s="10"/>
      <c r="P400" s="10"/>
      <c r="Q400" s="10" t="s">
        <v>1736</v>
      </c>
      <c r="R400" s="10" t="s">
        <v>1624</v>
      </c>
      <c r="S400" s="10">
        <v>22200000</v>
      </c>
      <c r="T400" s="10">
        <v>365</v>
      </c>
      <c r="U400" s="10" t="s">
        <v>1737</v>
      </c>
    </row>
    <row r="401" spans="1:21" s="9" customFormat="1" ht="15.75" thickBot="1" x14ac:dyDescent="0.3">
      <c r="A401" s="8">
        <v>391</v>
      </c>
      <c r="B401" s="9" t="s">
        <v>847</v>
      </c>
      <c r="C401" s="10" t="s">
        <v>69</v>
      </c>
      <c r="D401" s="10" t="s">
        <v>67</v>
      </c>
      <c r="E401" s="10" t="s">
        <v>281</v>
      </c>
      <c r="F401" s="10">
        <v>3312</v>
      </c>
      <c r="G401" s="10" t="s">
        <v>390</v>
      </c>
      <c r="H401" s="10">
        <v>10119993</v>
      </c>
      <c r="I401" s="10" t="s">
        <v>391</v>
      </c>
      <c r="J401" s="11">
        <v>43766</v>
      </c>
      <c r="K401" s="10" t="s">
        <v>74</v>
      </c>
      <c r="L401" s="10" t="s">
        <v>99</v>
      </c>
      <c r="M401" s="10">
        <v>63535068</v>
      </c>
      <c r="N401" s="10"/>
      <c r="O401" s="10"/>
      <c r="P401" s="10"/>
      <c r="Q401" s="10" t="s">
        <v>1738</v>
      </c>
      <c r="R401" s="10" t="s">
        <v>1739</v>
      </c>
      <c r="S401" s="10">
        <v>22200000</v>
      </c>
      <c r="T401" s="10">
        <v>365</v>
      </c>
      <c r="U401" s="10" t="s">
        <v>1740</v>
      </c>
    </row>
    <row r="402" spans="1:21" s="9" customFormat="1" ht="15.75" thickBot="1" x14ac:dyDescent="0.3">
      <c r="A402" s="8">
        <v>392</v>
      </c>
      <c r="B402" s="9" t="s">
        <v>848</v>
      </c>
      <c r="C402" s="10" t="s">
        <v>69</v>
      </c>
      <c r="D402" s="10" t="s">
        <v>67</v>
      </c>
      <c r="E402" s="10" t="s">
        <v>281</v>
      </c>
      <c r="F402" s="10">
        <v>3313</v>
      </c>
      <c r="G402" s="10" t="s">
        <v>390</v>
      </c>
      <c r="H402" s="10">
        <v>10119993</v>
      </c>
      <c r="I402" s="10" t="s">
        <v>391</v>
      </c>
      <c r="J402" s="11">
        <v>43766</v>
      </c>
      <c r="K402" s="10" t="s">
        <v>74</v>
      </c>
      <c r="L402" s="10" t="s">
        <v>99</v>
      </c>
      <c r="M402" s="10">
        <v>1045228969</v>
      </c>
      <c r="N402" s="10"/>
      <c r="O402" s="10"/>
      <c r="P402" s="10"/>
      <c r="Q402" s="10" t="s">
        <v>1741</v>
      </c>
      <c r="R402" s="10" t="s">
        <v>1742</v>
      </c>
      <c r="S402" s="10">
        <v>22200000</v>
      </c>
      <c r="T402" s="10">
        <v>365</v>
      </c>
      <c r="U402" s="10" t="s">
        <v>1743</v>
      </c>
    </row>
    <row r="403" spans="1:21" s="9" customFormat="1" ht="15.75" thickBot="1" x14ac:dyDescent="0.3">
      <c r="A403" s="8">
        <v>393</v>
      </c>
      <c r="B403" s="9" t="s">
        <v>849</v>
      </c>
      <c r="C403" s="10" t="s">
        <v>69</v>
      </c>
      <c r="D403" s="10" t="s">
        <v>67</v>
      </c>
      <c r="E403" s="10" t="s">
        <v>281</v>
      </c>
      <c r="F403" s="10">
        <v>3315</v>
      </c>
      <c r="G403" s="10" t="s">
        <v>390</v>
      </c>
      <c r="H403" s="10">
        <v>10119993</v>
      </c>
      <c r="I403" s="10" t="s">
        <v>391</v>
      </c>
      <c r="J403" s="11">
        <v>43766</v>
      </c>
      <c r="K403" s="10" t="s">
        <v>74</v>
      </c>
      <c r="L403" s="10" t="s">
        <v>99</v>
      </c>
      <c r="M403" s="10">
        <v>36678011</v>
      </c>
      <c r="N403" s="10"/>
      <c r="O403" s="10"/>
      <c r="P403" s="10"/>
      <c r="Q403" s="10" t="s">
        <v>1744</v>
      </c>
      <c r="R403" s="10" t="s">
        <v>1697</v>
      </c>
      <c r="S403" s="10">
        <v>22200000</v>
      </c>
      <c r="T403" s="10">
        <v>365</v>
      </c>
      <c r="U403" s="10" t="s">
        <v>1701</v>
      </c>
    </row>
    <row r="404" spans="1:21" s="9" customFormat="1" ht="15.75" thickBot="1" x14ac:dyDescent="0.3">
      <c r="A404" s="8">
        <v>394</v>
      </c>
      <c r="B404" s="9" t="s">
        <v>850</v>
      </c>
      <c r="C404" s="10" t="s">
        <v>69</v>
      </c>
      <c r="D404" s="10" t="s">
        <v>67</v>
      </c>
      <c r="E404" s="10" t="s">
        <v>281</v>
      </c>
      <c r="F404" s="10">
        <v>3316</v>
      </c>
      <c r="G404" s="10" t="s">
        <v>390</v>
      </c>
      <c r="H404" s="10">
        <v>10119993</v>
      </c>
      <c r="I404" s="10" t="s">
        <v>391</v>
      </c>
      <c r="J404" s="11">
        <v>43766</v>
      </c>
      <c r="K404" s="10" t="s">
        <v>74</v>
      </c>
      <c r="L404" s="10" t="s">
        <v>99</v>
      </c>
      <c r="M404" s="10">
        <v>30407779</v>
      </c>
      <c r="N404" s="10"/>
      <c r="O404" s="10"/>
      <c r="P404" s="10"/>
      <c r="Q404" s="10" t="s">
        <v>1745</v>
      </c>
      <c r="R404" s="10" t="s">
        <v>1746</v>
      </c>
      <c r="S404" s="10">
        <v>22200000</v>
      </c>
      <c r="T404" s="10">
        <v>367</v>
      </c>
      <c r="U404" s="10" t="s">
        <v>1701</v>
      </c>
    </row>
    <row r="405" spans="1:21" s="9" customFormat="1" ht="15.75" thickBot="1" x14ac:dyDescent="0.3">
      <c r="A405" s="8">
        <v>395</v>
      </c>
      <c r="B405" s="9" t="s">
        <v>851</v>
      </c>
      <c r="C405" s="10" t="s">
        <v>69</v>
      </c>
      <c r="D405" s="10" t="s">
        <v>67</v>
      </c>
      <c r="E405" s="10" t="s">
        <v>281</v>
      </c>
      <c r="F405" s="10">
        <v>3318</v>
      </c>
      <c r="G405" s="10" t="s">
        <v>390</v>
      </c>
      <c r="H405" s="10">
        <v>10119993</v>
      </c>
      <c r="I405" s="10" t="s">
        <v>391</v>
      </c>
      <c r="J405" s="11">
        <v>43766</v>
      </c>
      <c r="K405" s="10" t="s">
        <v>74</v>
      </c>
      <c r="L405" s="10" t="s">
        <v>99</v>
      </c>
      <c r="M405" s="10">
        <v>12634762</v>
      </c>
      <c r="N405" s="10"/>
      <c r="O405" s="10"/>
      <c r="P405" s="10"/>
      <c r="Q405" s="10" t="s">
        <v>1747</v>
      </c>
      <c r="R405" s="10" t="s">
        <v>1748</v>
      </c>
      <c r="S405" s="10">
        <v>22200000</v>
      </c>
      <c r="T405" s="10">
        <v>397</v>
      </c>
      <c r="U405" s="10" t="s">
        <v>1701</v>
      </c>
    </row>
    <row r="406" spans="1:21" s="9" customFormat="1" ht="15.75" thickBot="1" x14ac:dyDescent="0.3">
      <c r="A406" s="8">
        <v>396</v>
      </c>
      <c r="B406" s="9" t="s">
        <v>852</v>
      </c>
      <c r="C406" s="10" t="s">
        <v>69</v>
      </c>
      <c r="D406" s="10" t="s">
        <v>67</v>
      </c>
      <c r="E406" s="10" t="s">
        <v>281</v>
      </c>
      <c r="F406" s="10">
        <v>3320</v>
      </c>
      <c r="G406" s="10" t="s">
        <v>390</v>
      </c>
      <c r="H406" s="10">
        <v>10119993</v>
      </c>
      <c r="I406" s="10" t="s">
        <v>391</v>
      </c>
      <c r="J406" s="11">
        <v>43766</v>
      </c>
      <c r="K406" s="10" t="s">
        <v>74</v>
      </c>
      <c r="L406" s="10" t="s">
        <v>99</v>
      </c>
      <c r="M406" s="10">
        <v>57425242</v>
      </c>
      <c r="N406" s="10"/>
      <c r="O406" s="10"/>
      <c r="P406" s="10"/>
      <c r="Q406" s="10" t="s">
        <v>1749</v>
      </c>
      <c r="R406" s="10" t="s">
        <v>1750</v>
      </c>
      <c r="S406" s="10">
        <v>18500000</v>
      </c>
      <c r="T406" s="10">
        <v>305</v>
      </c>
      <c r="U406" s="10" t="s">
        <v>1751</v>
      </c>
    </row>
    <row r="407" spans="1:21" s="9" customFormat="1" ht="15.75" thickBot="1" x14ac:dyDescent="0.3">
      <c r="A407" s="8">
        <v>397</v>
      </c>
      <c r="B407" s="9" t="s">
        <v>853</v>
      </c>
      <c r="C407" s="10" t="s">
        <v>69</v>
      </c>
      <c r="D407" s="10" t="s">
        <v>67</v>
      </c>
      <c r="E407" s="10" t="s">
        <v>281</v>
      </c>
      <c r="F407" s="10">
        <v>3321</v>
      </c>
      <c r="G407" s="10" t="s">
        <v>390</v>
      </c>
      <c r="H407" s="10">
        <v>10119993</v>
      </c>
      <c r="I407" s="10" t="s">
        <v>391</v>
      </c>
      <c r="J407" s="11">
        <v>43766</v>
      </c>
      <c r="K407" s="10" t="s">
        <v>74</v>
      </c>
      <c r="L407" s="10" t="s">
        <v>99</v>
      </c>
      <c r="M407" s="10">
        <v>1687996</v>
      </c>
      <c r="N407" s="10"/>
      <c r="O407" s="10"/>
      <c r="P407" s="10"/>
      <c r="Q407" s="10" t="s">
        <v>1752</v>
      </c>
      <c r="R407" s="10" t="s">
        <v>1753</v>
      </c>
      <c r="S407" s="10">
        <v>18500000</v>
      </c>
      <c r="T407" s="10">
        <v>305</v>
      </c>
      <c r="U407" s="10" t="s">
        <v>1754</v>
      </c>
    </row>
    <row r="408" spans="1:21" s="9" customFormat="1" ht="15.75" thickBot="1" x14ac:dyDescent="0.3">
      <c r="A408" s="8">
        <v>398</v>
      </c>
      <c r="B408" s="9" t="s">
        <v>854</v>
      </c>
      <c r="C408" s="10" t="s">
        <v>69</v>
      </c>
      <c r="D408" s="10" t="s">
        <v>67</v>
      </c>
      <c r="E408" s="10" t="s">
        <v>281</v>
      </c>
      <c r="F408" s="10">
        <v>3322</v>
      </c>
      <c r="G408" s="10" t="s">
        <v>390</v>
      </c>
      <c r="H408" s="10">
        <v>10119993</v>
      </c>
      <c r="I408" s="10" t="s">
        <v>391</v>
      </c>
      <c r="J408" s="11">
        <v>43766</v>
      </c>
      <c r="K408" s="10" t="s">
        <v>74</v>
      </c>
      <c r="L408" s="10" t="s">
        <v>99</v>
      </c>
      <c r="M408" s="10">
        <v>1057785176</v>
      </c>
      <c r="N408" s="10"/>
      <c r="O408" s="10"/>
      <c r="P408" s="10"/>
      <c r="Q408" s="10" t="s">
        <v>1755</v>
      </c>
      <c r="R408" s="10" t="s">
        <v>1756</v>
      </c>
      <c r="S408" s="10">
        <v>18500000</v>
      </c>
      <c r="T408" s="10">
        <v>305</v>
      </c>
      <c r="U408" s="10" t="s">
        <v>1757</v>
      </c>
    </row>
    <row r="409" spans="1:21" s="9" customFormat="1" ht="15.75" thickBot="1" x14ac:dyDescent="0.3">
      <c r="A409" s="8">
        <v>399</v>
      </c>
      <c r="B409" s="9" t="s">
        <v>855</v>
      </c>
      <c r="C409" s="10" t="s">
        <v>69</v>
      </c>
      <c r="D409" s="10" t="s">
        <v>67</v>
      </c>
      <c r="E409" s="10" t="s">
        <v>281</v>
      </c>
      <c r="F409" s="10">
        <v>3323</v>
      </c>
      <c r="G409" s="10" t="s">
        <v>390</v>
      </c>
      <c r="H409" s="10">
        <v>10119993</v>
      </c>
      <c r="I409" s="10" t="s">
        <v>391</v>
      </c>
      <c r="J409" s="11">
        <v>43766</v>
      </c>
      <c r="K409" s="10" t="s">
        <v>74</v>
      </c>
      <c r="L409" s="10" t="s">
        <v>99</v>
      </c>
      <c r="M409" s="10">
        <v>1081806544</v>
      </c>
      <c r="N409" s="10"/>
      <c r="O409" s="10"/>
      <c r="P409" s="10"/>
      <c r="Q409" s="10" t="s">
        <v>1758</v>
      </c>
      <c r="R409" s="10" t="s">
        <v>1722</v>
      </c>
      <c r="S409" s="10">
        <v>22200000</v>
      </c>
      <c r="T409" s="10">
        <v>365</v>
      </c>
      <c r="U409" s="10" t="s">
        <v>1701</v>
      </c>
    </row>
    <row r="410" spans="1:21" s="9" customFormat="1" ht="15.75" thickBot="1" x14ac:dyDescent="0.3">
      <c r="A410" s="8">
        <v>400</v>
      </c>
      <c r="B410" s="9" t="s">
        <v>856</v>
      </c>
      <c r="C410" s="10" t="s">
        <v>69</v>
      </c>
      <c r="D410" s="10" t="s">
        <v>67</v>
      </c>
      <c r="E410" s="10" t="s">
        <v>281</v>
      </c>
      <c r="F410" s="10">
        <v>3324</v>
      </c>
      <c r="G410" s="10" t="s">
        <v>390</v>
      </c>
      <c r="H410" s="10">
        <v>10119993</v>
      </c>
      <c r="I410" s="10" t="s">
        <v>391</v>
      </c>
      <c r="J410" s="11">
        <v>43766</v>
      </c>
      <c r="K410" s="10" t="s">
        <v>74</v>
      </c>
      <c r="L410" s="10" t="s">
        <v>99</v>
      </c>
      <c r="M410" s="10">
        <v>1055917575</v>
      </c>
      <c r="N410" s="10"/>
      <c r="O410" s="10"/>
      <c r="P410" s="10"/>
      <c r="Q410" s="10" t="s">
        <v>1759</v>
      </c>
      <c r="R410" s="10" t="s">
        <v>1760</v>
      </c>
      <c r="S410" s="10">
        <v>22200000</v>
      </c>
      <c r="T410" s="10">
        <v>365</v>
      </c>
      <c r="U410" s="10" t="s">
        <v>1701</v>
      </c>
    </row>
    <row r="411" spans="1:21" s="9" customFormat="1" ht="15.75" thickBot="1" x14ac:dyDescent="0.3">
      <c r="A411" s="8">
        <v>401</v>
      </c>
      <c r="B411" s="9" t="s">
        <v>857</v>
      </c>
      <c r="C411" s="10" t="s">
        <v>69</v>
      </c>
      <c r="D411" s="10" t="s">
        <v>67</v>
      </c>
      <c r="E411" s="10" t="s">
        <v>281</v>
      </c>
      <c r="F411" s="10">
        <v>3325</v>
      </c>
      <c r="G411" s="10" t="s">
        <v>390</v>
      </c>
      <c r="H411" s="10">
        <v>10119993</v>
      </c>
      <c r="I411" s="10" t="s">
        <v>391</v>
      </c>
      <c r="J411" s="11">
        <v>43766</v>
      </c>
      <c r="K411" s="10" t="s">
        <v>74</v>
      </c>
      <c r="L411" s="10" t="s">
        <v>99</v>
      </c>
      <c r="M411" s="10">
        <v>1058844693</v>
      </c>
      <c r="N411" s="10"/>
      <c r="O411" s="10"/>
      <c r="P411" s="10"/>
      <c r="Q411" s="10" t="s">
        <v>1761</v>
      </c>
      <c r="R411" s="10" t="s">
        <v>1762</v>
      </c>
      <c r="S411" s="10">
        <v>22200000</v>
      </c>
      <c r="T411" s="10">
        <v>365</v>
      </c>
      <c r="U411" s="10" t="s">
        <v>1701</v>
      </c>
    </row>
    <row r="412" spans="1:21" s="9" customFormat="1" ht="15.75" thickBot="1" x14ac:dyDescent="0.3">
      <c r="A412" s="8">
        <v>402</v>
      </c>
      <c r="B412" s="9" t="s">
        <v>858</v>
      </c>
      <c r="C412" s="10" t="s">
        <v>69</v>
      </c>
      <c r="D412" s="10" t="s">
        <v>67</v>
      </c>
      <c r="E412" s="10" t="s">
        <v>281</v>
      </c>
      <c r="F412" s="10">
        <v>3326</v>
      </c>
      <c r="G412" s="10" t="s">
        <v>390</v>
      </c>
      <c r="H412" s="10">
        <v>10119993</v>
      </c>
      <c r="I412" s="10" t="s">
        <v>391</v>
      </c>
      <c r="J412" s="11">
        <v>43766</v>
      </c>
      <c r="K412" s="10" t="s">
        <v>74</v>
      </c>
      <c r="L412" s="10" t="s">
        <v>99</v>
      </c>
      <c r="M412" s="10">
        <v>1093536215</v>
      </c>
      <c r="N412" s="10"/>
      <c r="O412" s="10"/>
      <c r="P412" s="10"/>
      <c r="Q412" s="10" t="s">
        <v>1763</v>
      </c>
      <c r="R412" s="10" t="s">
        <v>1718</v>
      </c>
      <c r="S412" s="10">
        <v>22200000</v>
      </c>
      <c r="T412" s="10">
        <v>365</v>
      </c>
      <c r="U412" s="10" t="s">
        <v>1701</v>
      </c>
    </row>
    <row r="413" spans="1:21" s="9" customFormat="1" ht="15.75" thickBot="1" x14ac:dyDescent="0.3">
      <c r="A413" s="8">
        <v>403</v>
      </c>
      <c r="B413" s="9" t="s">
        <v>859</v>
      </c>
      <c r="C413" s="10" t="s">
        <v>69</v>
      </c>
      <c r="D413" s="10" t="s">
        <v>67</v>
      </c>
      <c r="E413" s="10" t="s">
        <v>281</v>
      </c>
      <c r="F413" s="10">
        <v>3327</v>
      </c>
      <c r="G413" s="10" t="s">
        <v>390</v>
      </c>
      <c r="H413" s="10">
        <v>10119993</v>
      </c>
      <c r="I413" s="10" t="s">
        <v>391</v>
      </c>
      <c r="J413" s="11">
        <v>43766</v>
      </c>
      <c r="K413" s="10" t="s">
        <v>74</v>
      </c>
      <c r="L413" s="10" t="s">
        <v>99</v>
      </c>
      <c r="M413" s="10">
        <v>1105787780</v>
      </c>
      <c r="N413" s="10"/>
      <c r="O413" s="10"/>
      <c r="P413" s="10"/>
      <c r="Q413" s="10" t="s">
        <v>1764</v>
      </c>
      <c r="R413" s="10" t="s">
        <v>1765</v>
      </c>
      <c r="S413" s="10">
        <v>22200000</v>
      </c>
      <c r="T413" s="10">
        <v>365</v>
      </c>
      <c r="U413" s="10" t="s">
        <v>1701</v>
      </c>
    </row>
    <row r="414" spans="1:21" s="9" customFormat="1" ht="15.75" thickBot="1" x14ac:dyDescent="0.3">
      <c r="A414" s="8">
        <v>404</v>
      </c>
      <c r="B414" s="9" t="s">
        <v>860</v>
      </c>
      <c r="C414" s="10" t="s">
        <v>69</v>
      </c>
      <c r="D414" s="10" t="s">
        <v>67</v>
      </c>
      <c r="E414" s="10" t="s">
        <v>281</v>
      </c>
      <c r="F414" s="10">
        <v>3329</v>
      </c>
      <c r="G414" s="10" t="s">
        <v>390</v>
      </c>
      <c r="H414" s="10">
        <v>10119993</v>
      </c>
      <c r="I414" s="10" t="s">
        <v>391</v>
      </c>
      <c r="J414" s="11">
        <v>43766</v>
      </c>
      <c r="K414" s="10" t="s">
        <v>74</v>
      </c>
      <c r="L414" s="10" t="s">
        <v>99</v>
      </c>
      <c r="M414" s="10">
        <v>1193542739</v>
      </c>
      <c r="N414" s="10"/>
      <c r="O414" s="10"/>
      <c r="P414" s="10"/>
      <c r="Q414" s="10" t="s">
        <v>1766</v>
      </c>
      <c r="R414" s="10" t="s">
        <v>1767</v>
      </c>
      <c r="S414" s="10">
        <v>22200000</v>
      </c>
      <c r="T414" s="10">
        <v>365</v>
      </c>
      <c r="U414" s="10" t="s">
        <v>1701</v>
      </c>
    </row>
    <row r="415" spans="1:21" s="9" customFormat="1" ht="15.75" thickBot="1" x14ac:dyDescent="0.3">
      <c r="A415" s="8">
        <v>405</v>
      </c>
      <c r="B415" s="9" t="s">
        <v>861</v>
      </c>
      <c r="C415" s="10" t="s">
        <v>69</v>
      </c>
      <c r="D415" s="10" t="s">
        <v>67</v>
      </c>
      <c r="E415" s="10" t="s">
        <v>281</v>
      </c>
      <c r="F415" s="10">
        <v>3330</v>
      </c>
      <c r="G415" s="10" t="s">
        <v>390</v>
      </c>
      <c r="H415" s="10">
        <v>10119993</v>
      </c>
      <c r="I415" s="10" t="s">
        <v>391</v>
      </c>
      <c r="J415" s="11">
        <v>43766</v>
      </c>
      <c r="K415" s="10" t="s">
        <v>74</v>
      </c>
      <c r="L415" s="10" t="s">
        <v>99</v>
      </c>
      <c r="M415" s="10">
        <v>1081800045</v>
      </c>
      <c r="N415" s="10"/>
      <c r="O415" s="10"/>
      <c r="P415" s="10"/>
      <c r="Q415" s="10" t="s">
        <v>1768</v>
      </c>
      <c r="R415" s="10" t="s">
        <v>1681</v>
      </c>
      <c r="S415" s="10">
        <v>18500000</v>
      </c>
      <c r="T415" s="10">
        <v>305</v>
      </c>
      <c r="U415" s="10" t="s">
        <v>1682</v>
      </c>
    </row>
    <row r="416" spans="1:21" s="9" customFormat="1" ht="15.75" thickBot="1" x14ac:dyDescent="0.3">
      <c r="A416" s="8">
        <v>406</v>
      </c>
      <c r="B416" s="9" t="s">
        <v>862</v>
      </c>
      <c r="C416" s="10" t="s">
        <v>69</v>
      </c>
      <c r="D416" s="10" t="s">
        <v>67</v>
      </c>
      <c r="E416" s="10" t="s">
        <v>281</v>
      </c>
      <c r="F416" s="10">
        <v>3337</v>
      </c>
      <c r="G416" s="10" t="s">
        <v>390</v>
      </c>
      <c r="H416" s="10">
        <v>10119993</v>
      </c>
      <c r="I416" s="10" t="s">
        <v>391</v>
      </c>
      <c r="J416" s="11">
        <v>43766</v>
      </c>
      <c r="K416" s="10" t="s">
        <v>74</v>
      </c>
      <c r="L416" s="10" t="s">
        <v>99</v>
      </c>
      <c r="M416" s="10">
        <v>1093534107</v>
      </c>
      <c r="N416" s="10"/>
      <c r="O416" s="10"/>
      <c r="P416" s="10"/>
      <c r="Q416" s="10" t="s">
        <v>1769</v>
      </c>
      <c r="R416" s="10" t="s">
        <v>1770</v>
      </c>
      <c r="S416" s="10">
        <v>22200000</v>
      </c>
      <c r="T416" s="10">
        <v>365</v>
      </c>
      <c r="U416" s="10" t="s">
        <v>1701</v>
      </c>
    </row>
    <row r="417" spans="1:21" s="9" customFormat="1" ht="15.75" thickBot="1" x14ac:dyDescent="0.3">
      <c r="A417" s="8">
        <v>407</v>
      </c>
      <c r="B417" s="9" t="s">
        <v>863</v>
      </c>
      <c r="C417" s="10" t="s">
        <v>69</v>
      </c>
      <c r="D417" s="10" t="s">
        <v>67</v>
      </c>
      <c r="E417" s="10" t="s">
        <v>281</v>
      </c>
      <c r="F417" s="10">
        <v>3338</v>
      </c>
      <c r="G417" s="10" t="s">
        <v>390</v>
      </c>
      <c r="H417" s="10">
        <v>10119993</v>
      </c>
      <c r="I417" s="10" t="s">
        <v>391</v>
      </c>
      <c r="J417" s="11">
        <v>43766</v>
      </c>
      <c r="K417" s="10" t="s">
        <v>74</v>
      </c>
      <c r="L417" s="10" t="s">
        <v>99</v>
      </c>
      <c r="M417" s="10">
        <v>19619141</v>
      </c>
      <c r="N417" s="10"/>
      <c r="O417" s="10"/>
      <c r="P417" s="10"/>
      <c r="Q417" s="10" t="s">
        <v>1771</v>
      </c>
      <c r="R417" s="10" t="s">
        <v>1772</v>
      </c>
      <c r="S417" s="10">
        <v>22200000</v>
      </c>
      <c r="T417" s="10">
        <v>366</v>
      </c>
      <c r="U417" s="10" t="s">
        <v>1773</v>
      </c>
    </row>
    <row r="418" spans="1:21" s="9" customFormat="1" ht="15.75" thickBot="1" x14ac:dyDescent="0.3">
      <c r="A418" s="8">
        <v>408</v>
      </c>
      <c r="B418" s="9" t="s">
        <v>864</v>
      </c>
      <c r="C418" s="10" t="s">
        <v>69</v>
      </c>
      <c r="D418" s="10" t="s">
        <v>67</v>
      </c>
      <c r="E418" s="10" t="s">
        <v>281</v>
      </c>
      <c r="F418" s="10">
        <v>3340</v>
      </c>
      <c r="G418" s="10" t="s">
        <v>390</v>
      </c>
      <c r="H418" s="10">
        <v>10119993</v>
      </c>
      <c r="I418" s="10" t="s">
        <v>391</v>
      </c>
      <c r="J418" s="11">
        <v>43766</v>
      </c>
      <c r="K418" s="10" t="s">
        <v>74</v>
      </c>
      <c r="L418" s="10" t="s">
        <v>99</v>
      </c>
      <c r="M418" s="10">
        <v>32749387</v>
      </c>
      <c r="N418" s="10"/>
      <c r="O418" s="10"/>
      <c r="P418" s="10"/>
      <c r="Q418" s="10" t="s">
        <v>1774</v>
      </c>
      <c r="R418" s="10" t="s">
        <v>1775</v>
      </c>
      <c r="S418" s="10">
        <v>22200000</v>
      </c>
      <c r="T418" s="10">
        <v>365</v>
      </c>
      <c r="U418" s="10" t="s">
        <v>1776</v>
      </c>
    </row>
    <row r="419" spans="1:21" s="9" customFormat="1" ht="15.75" thickBot="1" x14ac:dyDescent="0.3">
      <c r="A419" s="8">
        <v>409</v>
      </c>
      <c r="B419" s="9" t="s">
        <v>865</v>
      </c>
      <c r="C419" s="10" t="s">
        <v>69</v>
      </c>
      <c r="D419" s="10" t="s">
        <v>67</v>
      </c>
      <c r="E419" s="10" t="s">
        <v>281</v>
      </c>
      <c r="F419" s="10">
        <v>3341</v>
      </c>
      <c r="G419" s="10" t="s">
        <v>390</v>
      </c>
      <c r="H419" s="10">
        <v>10119993</v>
      </c>
      <c r="I419" s="10" t="s">
        <v>391</v>
      </c>
      <c r="J419" s="11">
        <v>43766</v>
      </c>
      <c r="K419" s="10" t="s">
        <v>74</v>
      </c>
      <c r="L419" s="10" t="s">
        <v>99</v>
      </c>
      <c r="M419" s="10">
        <v>50926027</v>
      </c>
      <c r="N419" s="10"/>
      <c r="O419" s="10"/>
      <c r="P419" s="10"/>
      <c r="Q419" s="10" t="s">
        <v>1777</v>
      </c>
      <c r="R419" s="10" t="s">
        <v>1669</v>
      </c>
      <c r="S419" s="10">
        <v>22200000</v>
      </c>
      <c r="T419" s="10">
        <v>365</v>
      </c>
      <c r="U419" s="10" t="s">
        <v>1778</v>
      </c>
    </row>
    <row r="420" spans="1:21" s="9" customFormat="1" ht="15.75" thickBot="1" x14ac:dyDescent="0.3">
      <c r="A420" s="8">
        <v>410</v>
      </c>
      <c r="B420" s="9" t="s">
        <v>866</v>
      </c>
      <c r="C420" s="10" t="s">
        <v>69</v>
      </c>
      <c r="D420" s="10" t="s">
        <v>67</v>
      </c>
      <c r="E420" s="10" t="s">
        <v>281</v>
      </c>
      <c r="F420" s="10">
        <v>3344</v>
      </c>
      <c r="G420" s="10" t="s">
        <v>390</v>
      </c>
      <c r="H420" s="10">
        <v>10119993</v>
      </c>
      <c r="I420" s="10" t="s">
        <v>391</v>
      </c>
      <c r="J420" s="11">
        <v>43766</v>
      </c>
      <c r="K420" s="10" t="s">
        <v>74</v>
      </c>
      <c r="L420" s="10" t="s">
        <v>99</v>
      </c>
      <c r="M420" s="10">
        <v>25001488</v>
      </c>
      <c r="N420" s="10"/>
      <c r="O420" s="10"/>
      <c r="P420" s="10"/>
      <c r="Q420" s="10" t="s">
        <v>1779</v>
      </c>
      <c r="R420" s="10" t="s">
        <v>1780</v>
      </c>
      <c r="S420" s="10">
        <v>18500000</v>
      </c>
      <c r="T420" s="10">
        <v>305</v>
      </c>
      <c r="U420" s="10" t="s">
        <v>1781</v>
      </c>
    </row>
    <row r="421" spans="1:21" s="9" customFormat="1" ht="15.75" thickBot="1" x14ac:dyDescent="0.3">
      <c r="A421" s="8">
        <v>411</v>
      </c>
      <c r="B421" s="9" t="s">
        <v>867</v>
      </c>
      <c r="C421" s="10" t="s">
        <v>69</v>
      </c>
      <c r="D421" s="10" t="s">
        <v>67</v>
      </c>
      <c r="E421" s="10" t="s">
        <v>281</v>
      </c>
      <c r="F421" s="10">
        <v>3345</v>
      </c>
      <c r="G421" s="10" t="s">
        <v>390</v>
      </c>
      <c r="H421" s="10">
        <v>10119993</v>
      </c>
      <c r="I421" s="10" t="s">
        <v>391</v>
      </c>
      <c r="J421" s="11">
        <v>43766</v>
      </c>
      <c r="K421" s="10" t="s">
        <v>74</v>
      </c>
      <c r="L421" s="10" t="s">
        <v>99</v>
      </c>
      <c r="M421" s="10">
        <v>1061047337</v>
      </c>
      <c r="N421" s="10"/>
      <c r="O421" s="10"/>
      <c r="P421" s="10"/>
      <c r="Q421" s="10" t="s">
        <v>1782</v>
      </c>
      <c r="R421" s="10" t="s">
        <v>1783</v>
      </c>
      <c r="S421" s="10">
        <v>18500000</v>
      </c>
      <c r="T421" s="10">
        <v>305</v>
      </c>
      <c r="U421" s="10" t="s">
        <v>1656</v>
      </c>
    </row>
    <row r="422" spans="1:21" s="9" customFormat="1" ht="15.75" thickBot="1" x14ac:dyDescent="0.3">
      <c r="A422" s="8">
        <v>412</v>
      </c>
      <c r="B422" s="9" t="s">
        <v>868</v>
      </c>
      <c r="C422" s="10" t="s">
        <v>69</v>
      </c>
      <c r="D422" s="10" t="s">
        <v>67</v>
      </c>
      <c r="E422" s="10" t="s">
        <v>281</v>
      </c>
      <c r="F422" s="10">
        <v>3346</v>
      </c>
      <c r="G422" s="10" t="s">
        <v>390</v>
      </c>
      <c r="H422" s="10">
        <v>10119993</v>
      </c>
      <c r="I422" s="10" t="s">
        <v>391</v>
      </c>
      <c r="J422" s="11">
        <v>43766</v>
      </c>
      <c r="K422" s="10" t="s">
        <v>74</v>
      </c>
      <c r="L422" s="10" t="s">
        <v>99</v>
      </c>
      <c r="M422" s="10">
        <v>19601556</v>
      </c>
      <c r="N422" s="10"/>
      <c r="O422" s="10"/>
      <c r="P422" s="10"/>
      <c r="Q422" s="10" t="s">
        <v>1784</v>
      </c>
      <c r="R422" s="10" t="s">
        <v>1785</v>
      </c>
      <c r="S422" s="10">
        <v>18500000</v>
      </c>
      <c r="T422" s="10">
        <v>305</v>
      </c>
      <c r="U422" s="10" t="s">
        <v>1682</v>
      </c>
    </row>
    <row r="423" spans="1:21" s="9" customFormat="1" ht="15.75" thickBot="1" x14ac:dyDescent="0.3">
      <c r="A423" s="8">
        <v>413</v>
      </c>
      <c r="B423" s="9" t="s">
        <v>869</v>
      </c>
      <c r="C423" s="10" t="s">
        <v>69</v>
      </c>
      <c r="D423" s="10" t="s">
        <v>67</v>
      </c>
      <c r="E423" s="10" t="s">
        <v>281</v>
      </c>
      <c r="F423" s="10">
        <v>3347</v>
      </c>
      <c r="G423" s="10" t="s">
        <v>390</v>
      </c>
      <c r="H423" s="10">
        <v>10119993</v>
      </c>
      <c r="I423" s="10" t="s">
        <v>391</v>
      </c>
      <c r="J423" s="11">
        <v>43766</v>
      </c>
      <c r="K423" s="10" t="s">
        <v>74</v>
      </c>
      <c r="L423" s="10" t="s">
        <v>99</v>
      </c>
      <c r="M423" s="10">
        <v>57443227</v>
      </c>
      <c r="N423" s="10"/>
      <c r="O423" s="10"/>
      <c r="P423" s="10"/>
      <c r="Q423" s="10" t="s">
        <v>1786</v>
      </c>
      <c r="R423" s="10" t="s">
        <v>1496</v>
      </c>
      <c r="S423" s="10">
        <v>18500000</v>
      </c>
      <c r="T423" s="10">
        <v>305</v>
      </c>
      <c r="U423" s="10" t="s">
        <v>1787</v>
      </c>
    </row>
    <row r="424" spans="1:21" s="9" customFormat="1" ht="15.75" thickBot="1" x14ac:dyDescent="0.3">
      <c r="A424" s="8">
        <v>414</v>
      </c>
      <c r="B424" s="9" t="s">
        <v>870</v>
      </c>
      <c r="C424" s="10" t="s">
        <v>69</v>
      </c>
      <c r="D424" s="10" t="s">
        <v>67</v>
      </c>
      <c r="E424" s="10" t="s">
        <v>281</v>
      </c>
      <c r="F424" s="10">
        <v>3348</v>
      </c>
      <c r="G424" s="10" t="s">
        <v>390</v>
      </c>
      <c r="H424" s="10">
        <v>10119993</v>
      </c>
      <c r="I424" s="10" t="s">
        <v>391</v>
      </c>
      <c r="J424" s="11">
        <v>43766</v>
      </c>
      <c r="K424" s="10" t="s">
        <v>74</v>
      </c>
      <c r="L424" s="10" t="s">
        <v>99</v>
      </c>
      <c r="M424" s="10">
        <v>85444862</v>
      </c>
      <c r="N424" s="10"/>
      <c r="O424" s="10"/>
      <c r="P424" s="10"/>
      <c r="Q424" s="10" t="s">
        <v>1788</v>
      </c>
      <c r="R424" s="10" t="s">
        <v>1789</v>
      </c>
      <c r="S424" s="10">
        <v>22200000</v>
      </c>
      <c r="T424" s="10">
        <v>365</v>
      </c>
      <c r="U424" s="10" t="s">
        <v>1790</v>
      </c>
    </row>
    <row r="425" spans="1:21" s="9" customFormat="1" ht="15.75" thickBot="1" x14ac:dyDescent="0.3">
      <c r="A425" s="8">
        <v>415</v>
      </c>
      <c r="B425" s="9" t="s">
        <v>871</v>
      </c>
      <c r="C425" s="10" t="s">
        <v>69</v>
      </c>
      <c r="D425" s="10" t="s">
        <v>67</v>
      </c>
      <c r="E425" s="10" t="s">
        <v>281</v>
      </c>
      <c r="F425" s="10">
        <v>3349</v>
      </c>
      <c r="G425" s="10" t="s">
        <v>390</v>
      </c>
      <c r="H425" s="10">
        <v>10119993</v>
      </c>
      <c r="I425" s="10" t="s">
        <v>391</v>
      </c>
      <c r="J425" s="11">
        <v>43766</v>
      </c>
      <c r="K425" s="10" t="s">
        <v>74</v>
      </c>
      <c r="L425" s="10" t="s">
        <v>99</v>
      </c>
      <c r="M425" s="10">
        <v>1085166017</v>
      </c>
      <c r="N425" s="10"/>
      <c r="O425" s="10"/>
      <c r="P425" s="10"/>
      <c r="Q425" s="10" t="s">
        <v>1791</v>
      </c>
      <c r="R425" s="10" t="s">
        <v>1621</v>
      </c>
      <c r="S425" s="10">
        <v>22200000</v>
      </c>
      <c r="T425" s="10">
        <v>366</v>
      </c>
      <c r="U425" s="10" t="s">
        <v>1622</v>
      </c>
    </row>
    <row r="426" spans="1:21" s="9" customFormat="1" ht="15.75" thickBot="1" x14ac:dyDescent="0.3">
      <c r="A426" s="8">
        <v>416</v>
      </c>
      <c r="B426" s="9" t="s">
        <v>872</v>
      </c>
      <c r="C426" s="10" t="s">
        <v>69</v>
      </c>
      <c r="D426" s="10" t="s">
        <v>67</v>
      </c>
      <c r="E426" s="10" t="s">
        <v>281</v>
      </c>
      <c r="F426" s="10">
        <v>3354</v>
      </c>
      <c r="G426" s="10" t="s">
        <v>390</v>
      </c>
      <c r="H426" s="10">
        <v>10119993</v>
      </c>
      <c r="I426" s="10" t="s">
        <v>391</v>
      </c>
      <c r="J426" s="11">
        <v>43766</v>
      </c>
      <c r="K426" s="10" t="s">
        <v>74</v>
      </c>
      <c r="L426" s="10" t="s">
        <v>99</v>
      </c>
      <c r="M426" s="10">
        <v>36557518</v>
      </c>
      <c r="N426" s="10"/>
      <c r="O426" s="10"/>
      <c r="P426" s="10"/>
      <c r="Q426" s="10" t="s">
        <v>1792</v>
      </c>
      <c r="R426" s="10" t="s">
        <v>1748</v>
      </c>
      <c r="S426" s="10">
        <v>22200000</v>
      </c>
      <c r="T426" s="10">
        <v>365</v>
      </c>
      <c r="U426" s="10" t="s">
        <v>1701</v>
      </c>
    </row>
    <row r="427" spans="1:21" s="9" customFormat="1" ht="15.75" thickBot="1" x14ac:dyDescent="0.3">
      <c r="A427" s="8">
        <v>417</v>
      </c>
      <c r="B427" s="9" t="s">
        <v>873</v>
      </c>
      <c r="C427" s="10" t="s">
        <v>69</v>
      </c>
      <c r="D427" s="10" t="s">
        <v>67</v>
      </c>
      <c r="E427" s="10" t="s">
        <v>281</v>
      </c>
      <c r="F427" s="10">
        <v>3356</v>
      </c>
      <c r="G427" s="10" t="s">
        <v>390</v>
      </c>
      <c r="H427" s="10">
        <v>10119993</v>
      </c>
      <c r="I427" s="10" t="s">
        <v>391</v>
      </c>
      <c r="J427" s="11">
        <v>43766</v>
      </c>
      <c r="K427" s="10" t="s">
        <v>74</v>
      </c>
      <c r="L427" s="10" t="s">
        <v>99</v>
      </c>
      <c r="M427" s="10">
        <v>1061656705</v>
      </c>
      <c r="N427" s="10"/>
      <c r="O427" s="10"/>
      <c r="P427" s="10"/>
      <c r="Q427" s="10" t="s">
        <v>1793</v>
      </c>
      <c r="R427" s="10" t="s">
        <v>1765</v>
      </c>
      <c r="S427" s="10">
        <v>22200000</v>
      </c>
      <c r="T427" s="10">
        <v>365</v>
      </c>
      <c r="U427" s="10" t="s">
        <v>1794</v>
      </c>
    </row>
    <row r="428" spans="1:21" s="9" customFormat="1" ht="15.75" thickBot="1" x14ac:dyDescent="0.3">
      <c r="A428" s="8">
        <v>418</v>
      </c>
      <c r="B428" s="9" t="s">
        <v>874</v>
      </c>
      <c r="C428" s="10" t="s">
        <v>69</v>
      </c>
      <c r="D428" s="10" t="s">
        <v>67</v>
      </c>
      <c r="E428" s="10" t="s">
        <v>281</v>
      </c>
      <c r="F428" s="10">
        <v>3361</v>
      </c>
      <c r="G428" s="10" t="s">
        <v>390</v>
      </c>
      <c r="H428" s="10">
        <v>10119993</v>
      </c>
      <c r="I428" s="10" t="s">
        <v>391</v>
      </c>
      <c r="J428" s="11">
        <v>43766</v>
      </c>
      <c r="K428" s="10" t="s">
        <v>74</v>
      </c>
      <c r="L428" s="10" t="s">
        <v>99</v>
      </c>
      <c r="M428" s="10">
        <v>1065600201</v>
      </c>
      <c r="N428" s="10"/>
      <c r="O428" s="10"/>
      <c r="P428" s="10"/>
      <c r="Q428" s="10" t="s">
        <v>1795</v>
      </c>
      <c r="R428" s="10" t="s">
        <v>1796</v>
      </c>
      <c r="S428" s="10">
        <v>22200000</v>
      </c>
      <c r="T428" s="10">
        <v>365</v>
      </c>
      <c r="U428" s="10" t="s">
        <v>1797</v>
      </c>
    </row>
    <row r="429" spans="1:21" s="9" customFormat="1" ht="15.75" thickBot="1" x14ac:dyDescent="0.3">
      <c r="A429" s="8">
        <v>419</v>
      </c>
      <c r="B429" s="9" t="s">
        <v>875</v>
      </c>
      <c r="C429" s="10" t="s">
        <v>69</v>
      </c>
      <c r="D429" s="10" t="s">
        <v>67</v>
      </c>
      <c r="E429" s="10" t="s">
        <v>281</v>
      </c>
      <c r="F429" s="10">
        <v>3364</v>
      </c>
      <c r="G429" s="10" t="s">
        <v>390</v>
      </c>
      <c r="H429" s="10">
        <v>10119993</v>
      </c>
      <c r="I429" s="10" t="s">
        <v>391</v>
      </c>
      <c r="J429" s="11">
        <v>43766</v>
      </c>
      <c r="K429" s="10" t="s">
        <v>74</v>
      </c>
      <c r="L429" s="10" t="s">
        <v>99</v>
      </c>
      <c r="M429" s="10">
        <v>1061655397</v>
      </c>
      <c r="N429" s="10"/>
      <c r="O429" s="10"/>
      <c r="P429" s="10"/>
      <c r="Q429" s="10" t="s">
        <v>1798</v>
      </c>
      <c r="R429" s="10" t="s">
        <v>1799</v>
      </c>
      <c r="S429" s="10">
        <v>22200000</v>
      </c>
      <c r="T429" s="10">
        <v>365</v>
      </c>
      <c r="U429" s="10" t="s">
        <v>1800</v>
      </c>
    </row>
    <row r="430" spans="1:21" s="9" customFormat="1" ht="15.75" thickBot="1" x14ac:dyDescent="0.3">
      <c r="A430" s="8">
        <v>420</v>
      </c>
      <c r="B430" s="9" t="s">
        <v>876</v>
      </c>
      <c r="C430" s="10" t="s">
        <v>69</v>
      </c>
      <c r="D430" s="10" t="s">
        <v>67</v>
      </c>
      <c r="E430" s="10" t="s">
        <v>281</v>
      </c>
      <c r="F430" s="10">
        <v>3389</v>
      </c>
      <c r="G430" s="10" t="s">
        <v>390</v>
      </c>
      <c r="H430" s="10">
        <v>10119993</v>
      </c>
      <c r="I430" s="10" t="s">
        <v>391</v>
      </c>
      <c r="J430" s="11">
        <v>43766</v>
      </c>
      <c r="K430" s="10" t="s">
        <v>74</v>
      </c>
      <c r="L430" s="10" t="s">
        <v>99</v>
      </c>
      <c r="M430" s="10">
        <v>1053782037</v>
      </c>
      <c r="N430" s="10"/>
      <c r="O430" s="10"/>
      <c r="P430" s="10"/>
      <c r="Q430" s="10" t="s">
        <v>1801</v>
      </c>
      <c r="R430" s="10" t="s">
        <v>1464</v>
      </c>
      <c r="S430" s="10">
        <v>22200000</v>
      </c>
      <c r="T430" s="10">
        <v>365</v>
      </c>
      <c r="U430" s="10" t="s">
        <v>1802</v>
      </c>
    </row>
    <row r="431" spans="1:21" s="9" customFormat="1" ht="15.75" thickBot="1" x14ac:dyDescent="0.3">
      <c r="A431" s="8">
        <v>421</v>
      </c>
      <c r="B431" s="9" t="s">
        <v>877</v>
      </c>
      <c r="C431" s="10" t="s">
        <v>69</v>
      </c>
      <c r="D431" s="10" t="s">
        <v>67</v>
      </c>
      <c r="E431" s="10" t="s">
        <v>281</v>
      </c>
      <c r="F431" s="10">
        <v>3391</v>
      </c>
      <c r="G431" s="10" t="s">
        <v>390</v>
      </c>
      <c r="H431" s="10">
        <v>10119993</v>
      </c>
      <c r="I431" s="10" t="s">
        <v>391</v>
      </c>
      <c r="J431" s="11">
        <v>43766</v>
      </c>
      <c r="K431" s="10" t="s">
        <v>74</v>
      </c>
      <c r="L431" s="10" t="s">
        <v>99</v>
      </c>
      <c r="M431" s="10">
        <v>85458294</v>
      </c>
      <c r="N431" s="10"/>
      <c r="O431" s="10"/>
      <c r="P431" s="10"/>
      <c r="Q431" s="10" t="s">
        <v>1803</v>
      </c>
      <c r="R431" s="10" t="s">
        <v>1669</v>
      </c>
      <c r="S431" s="10">
        <v>22200000</v>
      </c>
      <c r="T431" s="10">
        <v>365</v>
      </c>
      <c r="U431" s="10" t="s">
        <v>1804</v>
      </c>
    </row>
    <row r="432" spans="1:21" s="9" customFormat="1" ht="15.75" thickBot="1" x14ac:dyDescent="0.3">
      <c r="A432" s="8">
        <v>422</v>
      </c>
      <c r="B432" s="9" t="s">
        <v>878</v>
      </c>
      <c r="C432" s="10" t="s">
        <v>69</v>
      </c>
      <c r="D432" s="10" t="s">
        <v>67</v>
      </c>
      <c r="E432" s="10" t="s">
        <v>281</v>
      </c>
      <c r="F432" s="10">
        <v>3392</v>
      </c>
      <c r="G432" s="10" t="s">
        <v>390</v>
      </c>
      <c r="H432" s="10">
        <v>10119993</v>
      </c>
      <c r="I432" s="10" t="s">
        <v>391</v>
      </c>
      <c r="J432" s="11">
        <v>43766</v>
      </c>
      <c r="K432" s="10" t="s">
        <v>74</v>
      </c>
      <c r="L432" s="10" t="s">
        <v>99</v>
      </c>
      <c r="M432" s="10">
        <v>84033328</v>
      </c>
      <c r="N432" s="10"/>
      <c r="O432" s="10"/>
      <c r="P432" s="10"/>
      <c r="Q432" s="10" t="s">
        <v>1805</v>
      </c>
      <c r="R432" s="10" t="s">
        <v>1496</v>
      </c>
      <c r="S432" s="10">
        <v>18500000</v>
      </c>
      <c r="T432" s="10">
        <v>305</v>
      </c>
      <c r="U432" s="10" t="s">
        <v>1806</v>
      </c>
    </row>
    <row r="433" spans="1:21" s="9" customFormat="1" ht="15.75" thickBot="1" x14ac:dyDescent="0.3">
      <c r="A433" s="8">
        <v>423</v>
      </c>
      <c r="B433" s="9" t="s">
        <v>879</v>
      </c>
      <c r="C433" s="10" t="s">
        <v>69</v>
      </c>
      <c r="D433" s="10" t="s">
        <v>67</v>
      </c>
      <c r="E433" s="10" t="s">
        <v>281</v>
      </c>
      <c r="F433" s="10">
        <v>3395</v>
      </c>
      <c r="G433" s="10" t="s">
        <v>390</v>
      </c>
      <c r="H433" s="10">
        <v>10119993</v>
      </c>
      <c r="I433" s="10" t="s">
        <v>391</v>
      </c>
      <c r="J433" s="11">
        <v>43766</v>
      </c>
      <c r="K433" s="10" t="s">
        <v>74</v>
      </c>
      <c r="L433" s="10" t="s">
        <v>99</v>
      </c>
      <c r="M433" s="10">
        <v>84008545</v>
      </c>
      <c r="N433" s="10"/>
      <c r="O433" s="10"/>
      <c r="P433" s="10"/>
      <c r="Q433" s="10" t="s">
        <v>1807</v>
      </c>
      <c r="R433" s="10" t="s">
        <v>1808</v>
      </c>
      <c r="S433" s="10">
        <v>22200000</v>
      </c>
      <c r="T433" s="10">
        <v>365</v>
      </c>
      <c r="U433" s="10" t="s">
        <v>1809</v>
      </c>
    </row>
    <row r="434" spans="1:21" s="9" customFormat="1" ht="15.75" thickBot="1" x14ac:dyDescent="0.3">
      <c r="A434" s="8">
        <v>424</v>
      </c>
      <c r="B434" s="9" t="s">
        <v>880</v>
      </c>
      <c r="C434" s="10" t="s">
        <v>69</v>
      </c>
      <c r="D434" s="10" t="s">
        <v>67</v>
      </c>
      <c r="E434" s="10" t="s">
        <v>281</v>
      </c>
      <c r="F434" s="10">
        <v>3396</v>
      </c>
      <c r="G434" s="10" t="s">
        <v>390</v>
      </c>
      <c r="H434" s="10">
        <v>10119993</v>
      </c>
      <c r="I434" s="10" t="s">
        <v>391</v>
      </c>
      <c r="J434" s="11">
        <v>43766</v>
      </c>
      <c r="K434" s="10" t="s">
        <v>74</v>
      </c>
      <c r="L434" s="10" t="s">
        <v>99</v>
      </c>
      <c r="M434" s="10">
        <v>30235733</v>
      </c>
      <c r="N434" s="10"/>
      <c r="O434" s="10"/>
      <c r="P434" s="10"/>
      <c r="Q434" s="10" t="s">
        <v>1810</v>
      </c>
      <c r="R434" s="10" t="s">
        <v>1811</v>
      </c>
      <c r="S434" s="10">
        <v>22200000</v>
      </c>
      <c r="T434" s="10">
        <v>366</v>
      </c>
      <c r="U434" s="10" t="s">
        <v>1701</v>
      </c>
    </row>
    <row r="435" spans="1:21" s="9" customFormat="1" ht="15.75" thickBot="1" x14ac:dyDescent="0.3">
      <c r="A435" s="8">
        <v>425</v>
      </c>
      <c r="B435" s="9" t="s">
        <v>881</v>
      </c>
      <c r="C435" s="10" t="s">
        <v>69</v>
      </c>
      <c r="D435" s="10" t="s">
        <v>67</v>
      </c>
      <c r="E435" s="10" t="s">
        <v>281</v>
      </c>
      <c r="F435" s="10">
        <v>3400</v>
      </c>
      <c r="G435" s="10" t="s">
        <v>390</v>
      </c>
      <c r="H435" s="10">
        <v>10119993</v>
      </c>
      <c r="I435" s="10" t="s">
        <v>391</v>
      </c>
      <c r="J435" s="11">
        <v>43766</v>
      </c>
      <c r="K435" s="10" t="s">
        <v>74</v>
      </c>
      <c r="L435" s="10" t="s">
        <v>99</v>
      </c>
      <c r="M435" s="10">
        <v>1118828094</v>
      </c>
      <c r="N435" s="10"/>
      <c r="O435" s="10"/>
      <c r="P435" s="10"/>
      <c r="Q435" s="10" t="s">
        <v>1812</v>
      </c>
      <c r="R435" s="10" t="s">
        <v>1813</v>
      </c>
      <c r="S435" s="10">
        <v>22200000</v>
      </c>
      <c r="T435" s="10">
        <v>365</v>
      </c>
      <c r="U435" s="10" t="s">
        <v>1701</v>
      </c>
    </row>
    <row r="436" spans="1:21" s="9" customFormat="1" ht="15.75" thickBot="1" x14ac:dyDescent="0.3">
      <c r="A436" s="8">
        <v>426</v>
      </c>
      <c r="B436" s="9" t="s">
        <v>882</v>
      </c>
      <c r="C436" s="10" t="s">
        <v>69</v>
      </c>
      <c r="D436" s="10" t="s">
        <v>67</v>
      </c>
      <c r="E436" s="10" t="s">
        <v>281</v>
      </c>
      <c r="F436" s="10">
        <v>3401</v>
      </c>
      <c r="G436" s="10" t="s">
        <v>390</v>
      </c>
      <c r="H436" s="10">
        <v>10119993</v>
      </c>
      <c r="I436" s="10" t="s">
        <v>391</v>
      </c>
      <c r="J436" s="11">
        <v>43766</v>
      </c>
      <c r="K436" s="10" t="s">
        <v>74</v>
      </c>
      <c r="L436" s="10" t="s">
        <v>99</v>
      </c>
      <c r="M436" s="10">
        <v>22856613</v>
      </c>
      <c r="N436" s="10"/>
      <c r="O436" s="10"/>
      <c r="P436" s="10"/>
      <c r="Q436" s="10" t="s">
        <v>1814</v>
      </c>
      <c r="R436" s="10" t="s">
        <v>1815</v>
      </c>
      <c r="S436" s="10">
        <v>22200000</v>
      </c>
      <c r="T436" s="10">
        <v>365</v>
      </c>
      <c r="U436" s="10" t="s">
        <v>1701</v>
      </c>
    </row>
    <row r="437" spans="1:21" s="9" customFormat="1" ht="15.75" thickBot="1" x14ac:dyDescent="0.3">
      <c r="A437" s="8">
        <v>427</v>
      </c>
      <c r="B437" s="9" t="s">
        <v>883</v>
      </c>
      <c r="C437" s="10" t="s">
        <v>69</v>
      </c>
      <c r="D437" s="10" t="s">
        <v>67</v>
      </c>
      <c r="E437" s="10" t="s">
        <v>281</v>
      </c>
      <c r="F437" s="10">
        <v>3403</v>
      </c>
      <c r="G437" s="10" t="s">
        <v>390</v>
      </c>
      <c r="H437" s="10">
        <v>10119993</v>
      </c>
      <c r="I437" s="10" t="s">
        <v>391</v>
      </c>
      <c r="J437" s="11">
        <v>43766</v>
      </c>
      <c r="K437" s="10" t="s">
        <v>74</v>
      </c>
      <c r="L437" s="10" t="s">
        <v>99</v>
      </c>
      <c r="M437" s="10">
        <v>1082841050</v>
      </c>
      <c r="N437" s="10"/>
      <c r="O437" s="10"/>
      <c r="P437" s="10"/>
      <c r="Q437" s="10" t="s">
        <v>1816</v>
      </c>
      <c r="R437" s="10" t="s">
        <v>1817</v>
      </c>
      <c r="S437" s="10">
        <v>22200000</v>
      </c>
      <c r="T437" s="10">
        <v>365</v>
      </c>
      <c r="U437" s="10" t="s">
        <v>1701</v>
      </c>
    </row>
    <row r="438" spans="1:21" s="9" customFormat="1" ht="15.75" thickBot="1" x14ac:dyDescent="0.3">
      <c r="A438" s="8">
        <v>428</v>
      </c>
      <c r="B438" s="9" t="s">
        <v>884</v>
      </c>
      <c r="C438" s="10" t="s">
        <v>69</v>
      </c>
      <c r="D438" s="10" t="s">
        <v>67</v>
      </c>
      <c r="E438" s="10" t="s">
        <v>281</v>
      </c>
      <c r="F438" s="10">
        <v>3404</v>
      </c>
      <c r="G438" s="10" t="s">
        <v>390</v>
      </c>
      <c r="H438" s="10">
        <v>10119993</v>
      </c>
      <c r="I438" s="10" t="s">
        <v>391</v>
      </c>
      <c r="J438" s="11">
        <v>43766</v>
      </c>
      <c r="K438" s="10" t="s">
        <v>74</v>
      </c>
      <c r="L438" s="10" t="s">
        <v>99</v>
      </c>
      <c r="M438" s="10">
        <v>1093756198</v>
      </c>
      <c r="N438" s="10"/>
      <c r="O438" s="10"/>
      <c r="P438" s="10"/>
      <c r="Q438" s="10" t="s">
        <v>1818</v>
      </c>
      <c r="R438" s="10" t="s">
        <v>1819</v>
      </c>
      <c r="S438" s="10">
        <v>22200000</v>
      </c>
      <c r="T438" s="10">
        <v>365</v>
      </c>
      <c r="U438" s="10" t="s">
        <v>1701</v>
      </c>
    </row>
    <row r="439" spans="1:21" s="9" customFormat="1" ht="15.75" thickBot="1" x14ac:dyDescent="0.3">
      <c r="A439" s="8">
        <v>429</v>
      </c>
      <c r="B439" s="9" t="s">
        <v>885</v>
      </c>
      <c r="C439" s="10" t="s">
        <v>69</v>
      </c>
      <c r="D439" s="10" t="s">
        <v>67</v>
      </c>
      <c r="E439" s="10" t="s">
        <v>281</v>
      </c>
      <c r="F439" s="10">
        <v>3405</v>
      </c>
      <c r="G439" s="10" t="s">
        <v>390</v>
      </c>
      <c r="H439" s="10">
        <v>10119993</v>
      </c>
      <c r="I439" s="10" t="s">
        <v>391</v>
      </c>
      <c r="J439" s="11">
        <v>43766</v>
      </c>
      <c r="K439" s="10" t="s">
        <v>74</v>
      </c>
      <c r="L439" s="10" t="s">
        <v>99</v>
      </c>
      <c r="M439" s="10">
        <v>56088907</v>
      </c>
      <c r="N439" s="10"/>
      <c r="O439" s="10"/>
      <c r="P439" s="10"/>
      <c r="Q439" s="10" t="s">
        <v>1820</v>
      </c>
      <c r="R439" s="10" t="s">
        <v>1821</v>
      </c>
      <c r="S439" s="10">
        <v>22200000</v>
      </c>
      <c r="T439" s="10">
        <v>365</v>
      </c>
      <c r="U439" s="10" t="s">
        <v>1822</v>
      </c>
    </row>
    <row r="440" spans="1:21" s="9" customFormat="1" ht="15.75" thickBot="1" x14ac:dyDescent="0.3">
      <c r="A440" s="8">
        <v>430</v>
      </c>
      <c r="B440" s="9" t="s">
        <v>886</v>
      </c>
      <c r="C440" s="10" t="s">
        <v>69</v>
      </c>
      <c r="D440" s="10" t="s">
        <v>67</v>
      </c>
      <c r="E440" s="10" t="s">
        <v>281</v>
      </c>
      <c r="F440" s="10">
        <v>3410</v>
      </c>
      <c r="G440" s="10" t="s">
        <v>390</v>
      </c>
      <c r="H440" s="10">
        <v>10119993</v>
      </c>
      <c r="I440" s="10" t="s">
        <v>391</v>
      </c>
      <c r="J440" s="11">
        <v>43766</v>
      </c>
      <c r="K440" s="10" t="s">
        <v>74</v>
      </c>
      <c r="L440" s="10" t="s">
        <v>99</v>
      </c>
      <c r="M440" s="10">
        <v>32709595</v>
      </c>
      <c r="N440" s="10"/>
      <c r="O440" s="10"/>
      <c r="P440" s="10"/>
      <c r="Q440" s="10" t="s">
        <v>1823</v>
      </c>
      <c r="R440" s="10" t="s">
        <v>1742</v>
      </c>
      <c r="S440" s="10">
        <v>22200000</v>
      </c>
      <c r="T440" s="10">
        <v>365</v>
      </c>
      <c r="U440" s="10" t="s">
        <v>1824</v>
      </c>
    </row>
    <row r="441" spans="1:21" s="9" customFormat="1" ht="15.75" thickBot="1" x14ac:dyDescent="0.3">
      <c r="A441" s="8">
        <v>431</v>
      </c>
      <c r="B441" s="9" t="s">
        <v>887</v>
      </c>
      <c r="C441" s="10" t="s">
        <v>69</v>
      </c>
      <c r="D441" s="10" t="s">
        <v>67</v>
      </c>
      <c r="E441" s="10" t="s">
        <v>281</v>
      </c>
      <c r="F441" s="10">
        <v>3412</v>
      </c>
      <c r="G441" s="10" t="s">
        <v>390</v>
      </c>
      <c r="H441" s="10">
        <v>10119993</v>
      </c>
      <c r="I441" s="10" t="s">
        <v>391</v>
      </c>
      <c r="J441" s="11">
        <v>43766</v>
      </c>
      <c r="K441" s="10" t="s">
        <v>74</v>
      </c>
      <c r="L441" s="10" t="s">
        <v>99</v>
      </c>
      <c r="M441" s="10">
        <v>19620413</v>
      </c>
      <c r="N441" s="10"/>
      <c r="O441" s="10"/>
      <c r="P441" s="10"/>
      <c r="Q441" s="10" t="s">
        <v>1825</v>
      </c>
      <c r="R441" s="10" t="s">
        <v>1826</v>
      </c>
      <c r="S441" s="10">
        <v>22200000</v>
      </c>
      <c r="T441" s="10">
        <v>365</v>
      </c>
      <c r="U441" s="10" t="s">
        <v>1827</v>
      </c>
    </row>
    <row r="442" spans="1:21" s="9" customFormat="1" ht="15.75" thickBot="1" x14ac:dyDescent="0.3">
      <c r="A442" s="8">
        <v>432</v>
      </c>
      <c r="B442" s="9" t="s">
        <v>888</v>
      </c>
      <c r="C442" s="10" t="s">
        <v>69</v>
      </c>
      <c r="D442" s="10" t="s">
        <v>67</v>
      </c>
      <c r="E442" s="10" t="s">
        <v>281</v>
      </c>
      <c r="F442" s="10">
        <v>3413</v>
      </c>
      <c r="G442" s="10" t="s">
        <v>390</v>
      </c>
      <c r="H442" s="10">
        <v>10119993</v>
      </c>
      <c r="I442" s="10" t="s">
        <v>391</v>
      </c>
      <c r="J442" s="11">
        <v>43766</v>
      </c>
      <c r="K442" s="10" t="s">
        <v>74</v>
      </c>
      <c r="L442" s="10" t="s">
        <v>99</v>
      </c>
      <c r="M442" s="10">
        <v>85083989</v>
      </c>
      <c r="N442" s="10"/>
      <c r="O442" s="10"/>
      <c r="P442" s="10"/>
      <c r="Q442" s="10" t="s">
        <v>1828</v>
      </c>
      <c r="R442" s="10" t="s">
        <v>1829</v>
      </c>
      <c r="S442" s="10">
        <v>22200000</v>
      </c>
      <c r="T442" s="10">
        <v>365</v>
      </c>
      <c r="U442" s="10" t="s">
        <v>1830</v>
      </c>
    </row>
    <row r="443" spans="1:21" s="9" customFormat="1" ht="15.75" thickBot="1" x14ac:dyDescent="0.3">
      <c r="A443" s="8">
        <v>433</v>
      </c>
      <c r="B443" s="9" t="s">
        <v>889</v>
      </c>
      <c r="C443" s="10" t="s">
        <v>69</v>
      </c>
      <c r="D443" s="10" t="s">
        <v>67</v>
      </c>
      <c r="E443" s="10" t="s">
        <v>281</v>
      </c>
      <c r="F443" s="10">
        <v>3415</v>
      </c>
      <c r="G443" s="10" t="s">
        <v>390</v>
      </c>
      <c r="H443" s="10">
        <v>10119993</v>
      </c>
      <c r="I443" s="10" t="s">
        <v>391</v>
      </c>
      <c r="J443" s="11">
        <v>43766</v>
      </c>
      <c r="K443" s="10" t="s">
        <v>74</v>
      </c>
      <c r="L443" s="10" t="s">
        <v>99</v>
      </c>
      <c r="M443" s="10">
        <v>17957634</v>
      </c>
      <c r="N443" s="10"/>
      <c r="O443" s="10"/>
      <c r="P443" s="10"/>
      <c r="Q443" s="10" t="s">
        <v>1831</v>
      </c>
      <c r="R443" s="10" t="s">
        <v>1832</v>
      </c>
      <c r="S443" s="10">
        <v>18500000</v>
      </c>
      <c r="T443" s="10">
        <v>305</v>
      </c>
      <c r="U443" s="10" t="s">
        <v>1787</v>
      </c>
    </row>
    <row r="444" spans="1:21" s="9" customFormat="1" ht="15.75" thickBot="1" x14ac:dyDescent="0.3">
      <c r="A444" s="8">
        <v>434</v>
      </c>
      <c r="B444" s="9" t="s">
        <v>890</v>
      </c>
      <c r="C444" s="10" t="s">
        <v>69</v>
      </c>
      <c r="D444" s="10" t="s">
        <v>67</v>
      </c>
      <c r="E444" s="10" t="s">
        <v>281</v>
      </c>
      <c r="F444" s="10">
        <v>3416</v>
      </c>
      <c r="G444" s="10" t="s">
        <v>390</v>
      </c>
      <c r="H444" s="10">
        <v>10119993</v>
      </c>
      <c r="I444" s="10" t="s">
        <v>391</v>
      </c>
      <c r="J444" s="11">
        <v>43766</v>
      </c>
      <c r="K444" s="10" t="s">
        <v>74</v>
      </c>
      <c r="L444" s="10" t="s">
        <v>99</v>
      </c>
      <c r="M444" s="10">
        <v>84032752</v>
      </c>
      <c r="N444" s="10"/>
      <c r="O444" s="10"/>
      <c r="P444" s="10"/>
      <c r="Q444" s="10" t="s">
        <v>1833</v>
      </c>
      <c r="R444" s="10" t="s">
        <v>1631</v>
      </c>
      <c r="S444" s="10">
        <v>22200000</v>
      </c>
      <c r="T444" s="10">
        <v>365</v>
      </c>
      <c r="U444" s="10" t="s">
        <v>1834</v>
      </c>
    </row>
    <row r="445" spans="1:21" s="9" customFormat="1" ht="15.75" thickBot="1" x14ac:dyDescent="0.3">
      <c r="A445" s="8">
        <v>435</v>
      </c>
      <c r="B445" s="9" t="s">
        <v>891</v>
      </c>
      <c r="C445" s="10" t="s">
        <v>69</v>
      </c>
      <c r="D445" s="10" t="s">
        <v>67</v>
      </c>
      <c r="E445" s="10" t="s">
        <v>281</v>
      </c>
      <c r="F445" s="10">
        <v>3417</v>
      </c>
      <c r="G445" s="10" t="s">
        <v>390</v>
      </c>
      <c r="H445" s="10">
        <v>10119993</v>
      </c>
      <c r="I445" s="10" t="s">
        <v>391</v>
      </c>
      <c r="J445" s="11">
        <v>43766</v>
      </c>
      <c r="K445" s="10" t="s">
        <v>74</v>
      </c>
      <c r="L445" s="10" t="s">
        <v>99</v>
      </c>
      <c r="M445" s="10">
        <v>19619173</v>
      </c>
      <c r="N445" s="10"/>
      <c r="O445" s="10"/>
      <c r="P445" s="10"/>
      <c r="Q445" s="10" t="s">
        <v>1835</v>
      </c>
      <c r="R445" s="10" t="s">
        <v>1826</v>
      </c>
      <c r="S445" s="10">
        <v>22200000</v>
      </c>
      <c r="T445" s="10">
        <v>365</v>
      </c>
      <c r="U445" s="10" t="s">
        <v>1836</v>
      </c>
    </row>
    <row r="446" spans="1:21" s="9" customFormat="1" ht="15.75" thickBot="1" x14ac:dyDescent="0.3">
      <c r="A446" s="8">
        <v>436</v>
      </c>
      <c r="B446" s="9" t="s">
        <v>892</v>
      </c>
      <c r="C446" s="10" t="s">
        <v>69</v>
      </c>
      <c r="D446" s="10" t="s">
        <v>67</v>
      </c>
      <c r="E446" s="10" t="s">
        <v>281</v>
      </c>
      <c r="F446" s="10">
        <v>3418</v>
      </c>
      <c r="G446" s="10" t="s">
        <v>390</v>
      </c>
      <c r="H446" s="10">
        <v>10119993</v>
      </c>
      <c r="I446" s="10" t="s">
        <v>391</v>
      </c>
      <c r="J446" s="11">
        <v>43766</v>
      </c>
      <c r="K446" s="10" t="s">
        <v>74</v>
      </c>
      <c r="L446" s="10" t="s">
        <v>99</v>
      </c>
      <c r="M446" s="10">
        <v>1061656544</v>
      </c>
      <c r="N446" s="10"/>
      <c r="O446" s="10"/>
      <c r="P446" s="10"/>
      <c r="Q446" s="10" t="s">
        <v>1837</v>
      </c>
      <c r="R446" s="10" t="s">
        <v>1464</v>
      </c>
      <c r="S446" s="10">
        <v>22200000</v>
      </c>
      <c r="T446" s="10">
        <v>365</v>
      </c>
      <c r="U446" s="10" t="s">
        <v>1838</v>
      </c>
    </row>
    <row r="447" spans="1:21" s="9" customFormat="1" ht="15.75" thickBot="1" x14ac:dyDescent="0.3">
      <c r="A447" s="8">
        <v>437</v>
      </c>
      <c r="B447" s="9" t="s">
        <v>893</v>
      </c>
      <c r="C447" s="10" t="s">
        <v>69</v>
      </c>
      <c r="D447" s="10" t="s">
        <v>67</v>
      </c>
      <c r="E447" s="10" t="s">
        <v>281</v>
      </c>
      <c r="F447" s="10">
        <v>3419</v>
      </c>
      <c r="G447" s="10" t="s">
        <v>390</v>
      </c>
      <c r="H447" s="10">
        <v>10119993</v>
      </c>
      <c r="I447" s="10" t="s">
        <v>391</v>
      </c>
      <c r="J447" s="11">
        <v>43766</v>
      </c>
      <c r="K447" s="10" t="s">
        <v>74</v>
      </c>
      <c r="L447" s="10" t="s">
        <v>99</v>
      </c>
      <c r="M447" s="10">
        <v>84032960</v>
      </c>
      <c r="N447" s="10"/>
      <c r="O447" s="10"/>
      <c r="P447" s="10"/>
      <c r="Q447" s="10" t="s">
        <v>1839</v>
      </c>
      <c r="R447" s="10" t="s">
        <v>1840</v>
      </c>
      <c r="S447" s="10">
        <v>22200000</v>
      </c>
      <c r="T447" s="10">
        <v>365</v>
      </c>
      <c r="U447" s="10" t="s">
        <v>1841</v>
      </c>
    </row>
    <row r="448" spans="1:21" s="9" customFormat="1" ht="15.75" thickBot="1" x14ac:dyDescent="0.3">
      <c r="A448" s="8">
        <v>438</v>
      </c>
      <c r="B448" s="9" t="s">
        <v>894</v>
      </c>
      <c r="C448" s="10" t="s">
        <v>69</v>
      </c>
      <c r="D448" s="10" t="s">
        <v>67</v>
      </c>
      <c r="E448" s="10" t="s">
        <v>281</v>
      </c>
      <c r="F448" s="10">
        <v>3420</v>
      </c>
      <c r="G448" s="10" t="s">
        <v>390</v>
      </c>
      <c r="H448" s="10">
        <v>10119993</v>
      </c>
      <c r="I448" s="10" t="s">
        <v>391</v>
      </c>
      <c r="J448" s="11">
        <v>43766</v>
      </c>
      <c r="K448" s="10" t="s">
        <v>74</v>
      </c>
      <c r="L448" s="10" t="s">
        <v>99</v>
      </c>
      <c r="M448" s="10">
        <v>57447426</v>
      </c>
      <c r="N448" s="10"/>
      <c r="O448" s="10"/>
      <c r="P448" s="10"/>
      <c r="Q448" s="10" t="s">
        <v>1842</v>
      </c>
      <c r="R448" s="10" t="s">
        <v>1722</v>
      </c>
      <c r="S448" s="10">
        <v>22200000</v>
      </c>
      <c r="T448" s="10">
        <v>365</v>
      </c>
      <c r="U448" s="10" t="s">
        <v>1843</v>
      </c>
    </row>
    <row r="449" spans="1:21" s="9" customFormat="1" ht="15.75" thickBot="1" x14ac:dyDescent="0.3">
      <c r="A449" s="8">
        <v>439</v>
      </c>
      <c r="B449" s="9" t="s">
        <v>895</v>
      </c>
      <c r="C449" s="10" t="s">
        <v>69</v>
      </c>
      <c r="D449" s="10" t="s">
        <v>67</v>
      </c>
      <c r="E449" s="10" t="s">
        <v>281</v>
      </c>
      <c r="F449" s="10">
        <v>3422</v>
      </c>
      <c r="G449" s="10" t="s">
        <v>390</v>
      </c>
      <c r="H449" s="10">
        <v>10119993</v>
      </c>
      <c r="I449" s="10" t="s">
        <v>391</v>
      </c>
      <c r="J449" s="11">
        <v>43766</v>
      </c>
      <c r="K449" s="10" t="s">
        <v>74</v>
      </c>
      <c r="L449" s="10" t="s">
        <v>99</v>
      </c>
      <c r="M449" s="10">
        <v>30225705</v>
      </c>
      <c r="N449" s="10"/>
      <c r="O449" s="10"/>
      <c r="P449" s="10"/>
      <c r="Q449" s="10" t="s">
        <v>1844</v>
      </c>
      <c r="R449" s="10" t="s">
        <v>1660</v>
      </c>
      <c r="S449" s="10">
        <v>18500000</v>
      </c>
      <c r="T449" s="10">
        <v>305</v>
      </c>
      <c r="U449" s="10" t="s">
        <v>1757</v>
      </c>
    </row>
    <row r="450" spans="1:21" s="9" customFormat="1" ht="15.75" thickBot="1" x14ac:dyDescent="0.3">
      <c r="A450" s="8">
        <v>440</v>
      </c>
      <c r="B450" s="9" t="s">
        <v>896</v>
      </c>
      <c r="C450" s="10" t="s">
        <v>69</v>
      </c>
      <c r="D450" s="10" t="s">
        <v>67</v>
      </c>
      <c r="E450" s="10" t="s">
        <v>281</v>
      </c>
      <c r="F450" s="10">
        <v>3423</v>
      </c>
      <c r="G450" s="10" t="s">
        <v>390</v>
      </c>
      <c r="H450" s="10">
        <v>10119993</v>
      </c>
      <c r="I450" s="10" t="s">
        <v>391</v>
      </c>
      <c r="J450" s="11">
        <v>43766</v>
      </c>
      <c r="K450" s="10" t="s">
        <v>74</v>
      </c>
      <c r="L450" s="10" t="s">
        <v>99</v>
      </c>
      <c r="M450" s="10">
        <v>40928728</v>
      </c>
      <c r="N450" s="10"/>
      <c r="O450" s="10"/>
      <c r="P450" s="10"/>
      <c r="Q450" s="10" t="s">
        <v>1845</v>
      </c>
      <c r="R450" s="10" t="s">
        <v>1669</v>
      </c>
      <c r="S450" s="10">
        <v>22200000</v>
      </c>
      <c r="T450" s="10">
        <v>365</v>
      </c>
      <c r="U450" s="10" t="s">
        <v>1846</v>
      </c>
    </row>
    <row r="451" spans="1:21" s="9" customFormat="1" ht="15.75" thickBot="1" x14ac:dyDescent="0.3">
      <c r="A451" s="8">
        <v>441</v>
      </c>
      <c r="B451" s="9" t="s">
        <v>897</v>
      </c>
      <c r="C451" s="10" t="s">
        <v>69</v>
      </c>
      <c r="D451" s="10" t="s">
        <v>67</v>
      </c>
      <c r="E451" s="10" t="s">
        <v>281</v>
      </c>
      <c r="F451" s="10">
        <v>3424</v>
      </c>
      <c r="G451" s="10" t="s">
        <v>390</v>
      </c>
      <c r="H451" s="10">
        <v>10119993</v>
      </c>
      <c r="I451" s="10" t="s">
        <v>391</v>
      </c>
      <c r="J451" s="11">
        <v>43766</v>
      </c>
      <c r="K451" s="10" t="s">
        <v>74</v>
      </c>
      <c r="L451" s="10" t="s">
        <v>99</v>
      </c>
      <c r="M451" s="10">
        <v>30226102</v>
      </c>
      <c r="N451" s="10"/>
      <c r="O451" s="10"/>
      <c r="P451" s="10"/>
      <c r="Q451" s="10" t="s">
        <v>1847</v>
      </c>
      <c r="R451" s="10" t="s">
        <v>1660</v>
      </c>
      <c r="S451" s="10">
        <v>18500000</v>
      </c>
      <c r="T451" s="10">
        <v>305</v>
      </c>
      <c r="U451" s="10" t="s">
        <v>1757</v>
      </c>
    </row>
    <row r="452" spans="1:21" s="9" customFormat="1" ht="15.75" thickBot="1" x14ac:dyDescent="0.3">
      <c r="A452" s="8">
        <v>442</v>
      </c>
      <c r="B452" s="9" t="s">
        <v>898</v>
      </c>
      <c r="C452" s="10" t="s">
        <v>69</v>
      </c>
      <c r="D452" s="10" t="s">
        <v>67</v>
      </c>
      <c r="E452" s="10" t="s">
        <v>281</v>
      </c>
      <c r="F452" s="10">
        <v>3425</v>
      </c>
      <c r="G452" s="10" t="s">
        <v>390</v>
      </c>
      <c r="H452" s="10">
        <v>10119993</v>
      </c>
      <c r="I452" s="10" t="s">
        <v>391</v>
      </c>
      <c r="J452" s="11">
        <v>43766</v>
      </c>
      <c r="K452" s="10" t="s">
        <v>74</v>
      </c>
      <c r="L452" s="10" t="s">
        <v>99</v>
      </c>
      <c r="M452" s="10">
        <v>16114874</v>
      </c>
      <c r="N452" s="10"/>
      <c r="O452" s="10"/>
      <c r="P452" s="10"/>
      <c r="Q452" s="10" t="s">
        <v>1848</v>
      </c>
      <c r="R452" s="10" t="s">
        <v>1660</v>
      </c>
      <c r="S452" s="10">
        <v>18500000</v>
      </c>
      <c r="T452" s="10">
        <v>305</v>
      </c>
      <c r="U452" s="10" t="s">
        <v>1656</v>
      </c>
    </row>
    <row r="453" spans="1:21" s="9" customFormat="1" ht="15.75" thickBot="1" x14ac:dyDescent="0.3">
      <c r="A453" s="8">
        <v>443</v>
      </c>
      <c r="B453" s="9" t="s">
        <v>899</v>
      </c>
      <c r="C453" s="10" t="s">
        <v>69</v>
      </c>
      <c r="D453" s="10" t="s">
        <v>67</v>
      </c>
      <c r="E453" s="10" t="s">
        <v>281</v>
      </c>
      <c r="F453" s="10">
        <v>3427</v>
      </c>
      <c r="G453" s="10" t="s">
        <v>390</v>
      </c>
      <c r="H453" s="10">
        <v>10119993</v>
      </c>
      <c r="I453" s="10" t="s">
        <v>391</v>
      </c>
      <c r="J453" s="11">
        <v>43766</v>
      </c>
      <c r="K453" s="10" t="s">
        <v>74</v>
      </c>
      <c r="L453" s="10" t="s">
        <v>99</v>
      </c>
      <c r="M453" s="10">
        <v>1122814437</v>
      </c>
      <c r="N453" s="10"/>
      <c r="O453" s="10"/>
      <c r="P453" s="10"/>
      <c r="Q453" s="10" t="s">
        <v>1849</v>
      </c>
      <c r="R453" s="10" t="s">
        <v>1662</v>
      </c>
      <c r="S453" s="10">
        <v>22200000</v>
      </c>
      <c r="T453" s="10">
        <v>365</v>
      </c>
      <c r="U453" s="10" t="s">
        <v>1850</v>
      </c>
    </row>
    <row r="454" spans="1:21" s="9" customFormat="1" ht="15.75" thickBot="1" x14ac:dyDescent="0.3">
      <c r="A454" s="8">
        <v>444</v>
      </c>
      <c r="B454" s="9" t="s">
        <v>900</v>
      </c>
      <c r="C454" s="10" t="s">
        <v>69</v>
      </c>
      <c r="D454" s="10" t="s">
        <v>67</v>
      </c>
      <c r="E454" s="10" t="s">
        <v>281</v>
      </c>
      <c r="F454" s="10">
        <v>3428</v>
      </c>
      <c r="G454" s="10" t="s">
        <v>390</v>
      </c>
      <c r="H454" s="10">
        <v>10119993</v>
      </c>
      <c r="I454" s="10" t="s">
        <v>391</v>
      </c>
      <c r="J454" s="11">
        <v>43766</v>
      </c>
      <c r="K454" s="10" t="s">
        <v>74</v>
      </c>
      <c r="L454" s="10" t="s">
        <v>99</v>
      </c>
      <c r="M454" s="10">
        <v>1045112325</v>
      </c>
      <c r="N454" s="10"/>
      <c r="O454" s="10"/>
      <c r="P454" s="10"/>
      <c r="Q454" s="10" t="s">
        <v>1851</v>
      </c>
      <c r="R454" s="10" t="s">
        <v>1464</v>
      </c>
      <c r="S454" s="10">
        <v>22200000</v>
      </c>
      <c r="T454" s="10">
        <v>365</v>
      </c>
      <c r="U454" s="10" t="s">
        <v>1852</v>
      </c>
    </row>
    <row r="455" spans="1:21" s="9" customFormat="1" ht="15.75" thickBot="1" x14ac:dyDescent="0.3">
      <c r="A455" s="8">
        <v>445</v>
      </c>
      <c r="B455" s="9" t="s">
        <v>901</v>
      </c>
      <c r="C455" s="10" t="s">
        <v>69</v>
      </c>
      <c r="D455" s="10" t="s">
        <v>67</v>
      </c>
      <c r="E455" s="10" t="s">
        <v>281</v>
      </c>
      <c r="F455" s="10">
        <v>3429</v>
      </c>
      <c r="G455" s="10" t="s">
        <v>390</v>
      </c>
      <c r="H455" s="10">
        <v>10119993</v>
      </c>
      <c r="I455" s="10" t="s">
        <v>391</v>
      </c>
      <c r="J455" s="11">
        <v>43766</v>
      </c>
      <c r="K455" s="10" t="s">
        <v>74</v>
      </c>
      <c r="L455" s="10" t="s">
        <v>99</v>
      </c>
      <c r="M455" s="10">
        <v>1080011009</v>
      </c>
      <c r="N455" s="10"/>
      <c r="O455" s="10"/>
      <c r="P455" s="10"/>
      <c r="Q455" s="10" t="s">
        <v>1853</v>
      </c>
      <c r="R455" s="10" t="s">
        <v>1854</v>
      </c>
      <c r="S455" s="10">
        <v>22200000</v>
      </c>
      <c r="T455" s="10">
        <v>365</v>
      </c>
      <c r="U455" s="10" t="s">
        <v>1701</v>
      </c>
    </row>
    <row r="456" spans="1:21" s="9" customFormat="1" ht="15.75" thickBot="1" x14ac:dyDescent="0.3">
      <c r="A456" s="8">
        <v>446</v>
      </c>
      <c r="B456" s="9" t="s">
        <v>902</v>
      </c>
      <c r="C456" s="10" t="s">
        <v>69</v>
      </c>
      <c r="D456" s="10" t="s">
        <v>67</v>
      </c>
      <c r="E456" s="10" t="s">
        <v>281</v>
      </c>
      <c r="F456" s="10">
        <v>3431</v>
      </c>
      <c r="G456" s="10" t="s">
        <v>390</v>
      </c>
      <c r="H456" s="10">
        <v>10119993</v>
      </c>
      <c r="I456" s="10" t="s">
        <v>391</v>
      </c>
      <c r="J456" s="11">
        <v>43766</v>
      </c>
      <c r="K456" s="10" t="s">
        <v>74</v>
      </c>
      <c r="L456" s="10" t="s">
        <v>99</v>
      </c>
      <c r="M456" s="10">
        <v>36727926</v>
      </c>
      <c r="N456" s="10"/>
      <c r="O456" s="10"/>
      <c r="P456" s="10"/>
      <c r="Q456" s="10" t="s">
        <v>1855</v>
      </c>
      <c r="R456" s="10" t="s">
        <v>1707</v>
      </c>
      <c r="S456" s="10">
        <v>22200000</v>
      </c>
      <c r="T456" s="10">
        <v>365</v>
      </c>
      <c r="U456" s="10" t="s">
        <v>1701</v>
      </c>
    </row>
    <row r="457" spans="1:21" s="9" customFormat="1" ht="15.75" thickBot="1" x14ac:dyDescent="0.3">
      <c r="A457" s="8">
        <v>447</v>
      </c>
      <c r="B457" s="9" t="s">
        <v>903</v>
      </c>
      <c r="C457" s="10" t="s">
        <v>69</v>
      </c>
      <c r="D457" s="10" t="s">
        <v>67</v>
      </c>
      <c r="E457" s="10" t="s">
        <v>281</v>
      </c>
      <c r="F457" s="10">
        <v>3432</v>
      </c>
      <c r="G457" s="10" t="s">
        <v>390</v>
      </c>
      <c r="H457" s="10">
        <v>10119993</v>
      </c>
      <c r="I457" s="10" t="s">
        <v>391</v>
      </c>
      <c r="J457" s="11">
        <v>43766</v>
      </c>
      <c r="K457" s="10" t="s">
        <v>74</v>
      </c>
      <c r="L457" s="10" t="s">
        <v>99</v>
      </c>
      <c r="M457" s="10">
        <v>32939679</v>
      </c>
      <c r="N457" s="10"/>
      <c r="O457" s="10"/>
      <c r="P457" s="10"/>
      <c r="Q457" s="10" t="s">
        <v>1856</v>
      </c>
      <c r="R457" s="10" t="s">
        <v>1857</v>
      </c>
      <c r="S457" s="10">
        <v>22200000</v>
      </c>
      <c r="T457" s="10">
        <v>365</v>
      </c>
      <c r="U457" s="10" t="s">
        <v>1701</v>
      </c>
    </row>
    <row r="458" spans="1:21" s="9" customFormat="1" ht="15.75" thickBot="1" x14ac:dyDescent="0.3">
      <c r="A458" s="8">
        <v>448</v>
      </c>
      <c r="B458" s="9" t="s">
        <v>904</v>
      </c>
      <c r="C458" s="10" t="s">
        <v>69</v>
      </c>
      <c r="D458" s="10" t="s">
        <v>67</v>
      </c>
      <c r="E458" s="10" t="s">
        <v>281</v>
      </c>
      <c r="F458" s="10">
        <v>3433</v>
      </c>
      <c r="G458" s="10" t="s">
        <v>390</v>
      </c>
      <c r="H458" s="10">
        <v>10119993</v>
      </c>
      <c r="I458" s="10" t="s">
        <v>391</v>
      </c>
      <c r="J458" s="11">
        <v>43766</v>
      </c>
      <c r="K458" s="10" t="s">
        <v>74</v>
      </c>
      <c r="L458" s="10" t="s">
        <v>99</v>
      </c>
      <c r="M458" s="10">
        <v>36453744</v>
      </c>
      <c r="N458" s="10"/>
      <c r="O458" s="10"/>
      <c r="P458" s="10"/>
      <c r="Q458" s="10" t="s">
        <v>1858</v>
      </c>
      <c r="R458" s="10" t="s">
        <v>1859</v>
      </c>
      <c r="S458" s="10">
        <v>22200000</v>
      </c>
      <c r="T458" s="10">
        <v>355</v>
      </c>
      <c r="U458" s="10" t="s">
        <v>1860</v>
      </c>
    </row>
    <row r="459" spans="1:21" s="9" customFormat="1" ht="15.75" thickBot="1" x14ac:dyDescent="0.3">
      <c r="A459" s="8">
        <v>449</v>
      </c>
      <c r="B459" s="9" t="s">
        <v>905</v>
      </c>
      <c r="C459" s="10" t="s">
        <v>69</v>
      </c>
      <c r="D459" s="10" t="s">
        <v>67</v>
      </c>
      <c r="E459" s="10" t="s">
        <v>281</v>
      </c>
      <c r="F459" s="10">
        <v>3434</v>
      </c>
      <c r="G459" s="10" t="s">
        <v>390</v>
      </c>
      <c r="H459" s="10">
        <v>10119993</v>
      </c>
      <c r="I459" s="10" t="s">
        <v>391</v>
      </c>
      <c r="J459" s="11">
        <v>43766</v>
      </c>
      <c r="K459" s="10" t="s">
        <v>74</v>
      </c>
      <c r="L459" s="10" t="s">
        <v>99</v>
      </c>
      <c r="M459" s="10">
        <v>39047732</v>
      </c>
      <c r="N459" s="10"/>
      <c r="O459" s="10"/>
      <c r="P459" s="10"/>
      <c r="Q459" s="10" t="s">
        <v>1861</v>
      </c>
      <c r="R459" s="10" t="s">
        <v>1862</v>
      </c>
      <c r="S459" s="10">
        <v>22200000</v>
      </c>
      <c r="T459" s="10">
        <v>365</v>
      </c>
      <c r="U459" s="10" t="s">
        <v>1701</v>
      </c>
    </row>
    <row r="460" spans="1:21" s="9" customFormat="1" ht="15.75" thickBot="1" x14ac:dyDescent="0.3">
      <c r="A460" s="8">
        <v>450</v>
      </c>
      <c r="B460" s="9" t="s">
        <v>906</v>
      </c>
      <c r="C460" s="10" t="s">
        <v>69</v>
      </c>
      <c r="D460" s="10" t="s">
        <v>67</v>
      </c>
      <c r="E460" s="10" t="s">
        <v>281</v>
      </c>
      <c r="F460" s="10">
        <v>3435</v>
      </c>
      <c r="G460" s="10" t="s">
        <v>390</v>
      </c>
      <c r="H460" s="10">
        <v>10119993</v>
      </c>
      <c r="I460" s="10" t="s">
        <v>391</v>
      </c>
      <c r="J460" s="11">
        <v>43766</v>
      </c>
      <c r="K460" s="10" t="s">
        <v>74</v>
      </c>
      <c r="L460" s="10" t="s">
        <v>99</v>
      </c>
      <c r="M460" s="10">
        <v>33915201</v>
      </c>
      <c r="N460" s="10"/>
      <c r="O460" s="10"/>
      <c r="P460" s="10"/>
      <c r="Q460" s="10" t="s">
        <v>1863</v>
      </c>
      <c r="R460" s="10" t="s">
        <v>1864</v>
      </c>
      <c r="S460" s="10">
        <v>18500000</v>
      </c>
      <c r="T460" s="10">
        <v>305</v>
      </c>
      <c r="U460" s="10" t="s">
        <v>1865</v>
      </c>
    </row>
    <row r="461" spans="1:21" s="9" customFormat="1" ht="15.75" thickBot="1" x14ac:dyDescent="0.3">
      <c r="A461" s="8">
        <v>451</v>
      </c>
      <c r="B461" s="9" t="s">
        <v>907</v>
      </c>
      <c r="C461" s="10" t="s">
        <v>69</v>
      </c>
      <c r="D461" s="10" t="s">
        <v>67</v>
      </c>
      <c r="E461" s="10" t="s">
        <v>281</v>
      </c>
      <c r="F461" s="10">
        <v>3440</v>
      </c>
      <c r="G461" s="10" t="s">
        <v>390</v>
      </c>
      <c r="H461" s="10">
        <v>10119993</v>
      </c>
      <c r="I461" s="10" t="s">
        <v>391</v>
      </c>
      <c r="J461" s="11">
        <v>43766</v>
      </c>
      <c r="K461" s="10" t="s">
        <v>74</v>
      </c>
      <c r="L461" s="10" t="s">
        <v>99</v>
      </c>
      <c r="M461" s="10">
        <v>25001746</v>
      </c>
      <c r="N461" s="10"/>
      <c r="O461" s="10"/>
      <c r="P461" s="10"/>
      <c r="Q461" s="10" t="s">
        <v>1866</v>
      </c>
      <c r="R461" s="10" t="s">
        <v>1867</v>
      </c>
      <c r="S461" s="10">
        <v>18500000</v>
      </c>
      <c r="T461" s="10">
        <v>305</v>
      </c>
      <c r="U461" s="10" t="s">
        <v>1868</v>
      </c>
    </row>
    <row r="462" spans="1:21" s="9" customFormat="1" ht="15.75" thickBot="1" x14ac:dyDescent="0.3">
      <c r="A462" s="8">
        <v>452</v>
      </c>
      <c r="B462" s="9" t="s">
        <v>908</v>
      </c>
      <c r="C462" s="10" t="s">
        <v>69</v>
      </c>
      <c r="D462" s="10" t="s">
        <v>67</v>
      </c>
      <c r="E462" s="10" t="s">
        <v>281</v>
      </c>
      <c r="F462" s="10">
        <v>3450</v>
      </c>
      <c r="G462" s="10" t="s">
        <v>390</v>
      </c>
      <c r="H462" s="10">
        <v>10119993</v>
      </c>
      <c r="I462" s="10" t="s">
        <v>391</v>
      </c>
      <c r="J462" s="11">
        <v>43770</v>
      </c>
      <c r="K462" s="10" t="s">
        <v>74</v>
      </c>
      <c r="L462" s="10" t="s">
        <v>99</v>
      </c>
      <c r="M462" s="10">
        <v>1121332702</v>
      </c>
      <c r="N462" s="10"/>
      <c r="O462" s="10"/>
      <c r="P462" s="10"/>
      <c r="Q462" s="10" t="s">
        <v>1869</v>
      </c>
      <c r="R462" s="10" t="s">
        <v>1870</v>
      </c>
      <c r="S462" s="10">
        <v>18500000</v>
      </c>
      <c r="T462" s="10">
        <v>305</v>
      </c>
      <c r="U462" s="10" t="s">
        <v>1682</v>
      </c>
    </row>
    <row r="463" spans="1:21" s="9" customFormat="1" ht="15.75" thickBot="1" x14ac:dyDescent="0.3">
      <c r="A463" s="8">
        <v>453</v>
      </c>
      <c r="B463" s="9" t="s">
        <v>909</v>
      </c>
      <c r="C463" s="10" t="s">
        <v>69</v>
      </c>
      <c r="D463" s="10" t="s">
        <v>67</v>
      </c>
      <c r="E463" s="10" t="s">
        <v>281</v>
      </c>
      <c r="F463" s="10">
        <v>3451</v>
      </c>
      <c r="G463" s="10" t="s">
        <v>390</v>
      </c>
      <c r="H463" s="10">
        <v>10119993</v>
      </c>
      <c r="I463" s="10" t="s">
        <v>391</v>
      </c>
      <c r="J463" s="11">
        <v>43770</v>
      </c>
      <c r="K463" s="10" t="s">
        <v>74</v>
      </c>
      <c r="L463" s="10" t="s">
        <v>99</v>
      </c>
      <c r="M463" s="10">
        <v>1124047276</v>
      </c>
      <c r="N463" s="10"/>
      <c r="O463" s="10"/>
      <c r="P463" s="10"/>
      <c r="Q463" s="10" t="s">
        <v>1871</v>
      </c>
      <c r="R463" s="10" t="s">
        <v>1872</v>
      </c>
      <c r="S463" s="10">
        <v>18500000</v>
      </c>
      <c r="T463" s="10">
        <v>305</v>
      </c>
      <c r="U463" s="10" t="s">
        <v>1682</v>
      </c>
    </row>
    <row r="464" spans="1:21" s="9" customFormat="1" ht="15.75" thickBot="1" x14ac:dyDescent="0.3">
      <c r="A464" s="8">
        <v>454</v>
      </c>
      <c r="B464" s="9" t="s">
        <v>910</v>
      </c>
      <c r="C464" s="10" t="s">
        <v>69</v>
      </c>
      <c r="D464" s="10" t="s">
        <v>67</v>
      </c>
      <c r="E464" s="10" t="s">
        <v>281</v>
      </c>
      <c r="F464" s="10">
        <v>3453</v>
      </c>
      <c r="G464" s="10" t="s">
        <v>390</v>
      </c>
      <c r="H464" s="10">
        <v>10119993</v>
      </c>
      <c r="I464" s="10" t="s">
        <v>391</v>
      </c>
      <c r="J464" s="11">
        <v>43770</v>
      </c>
      <c r="K464" s="10" t="s">
        <v>74</v>
      </c>
      <c r="L464" s="10" t="s">
        <v>99</v>
      </c>
      <c r="M464" s="10">
        <v>77183925</v>
      </c>
      <c r="N464" s="10"/>
      <c r="O464" s="10"/>
      <c r="P464" s="10"/>
      <c r="Q464" s="10" t="s">
        <v>1873</v>
      </c>
      <c r="R464" s="10" t="s">
        <v>1785</v>
      </c>
      <c r="S464" s="10">
        <v>18500000</v>
      </c>
      <c r="T464" s="10">
        <v>304</v>
      </c>
      <c r="U464" s="10" t="s">
        <v>1682</v>
      </c>
    </row>
    <row r="465" spans="1:21" s="9" customFormat="1" ht="15.75" thickBot="1" x14ac:dyDescent="0.3">
      <c r="A465" s="8">
        <v>455</v>
      </c>
      <c r="B465" s="9" t="s">
        <v>911</v>
      </c>
      <c r="C465" s="10" t="s">
        <v>69</v>
      </c>
      <c r="D465" s="10" t="s">
        <v>67</v>
      </c>
      <c r="E465" s="10" t="s">
        <v>281</v>
      </c>
      <c r="F465" s="10">
        <v>3454</v>
      </c>
      <c r="G465" s="10" t="s">
        <v>390</v>
      </c>
      <c r="H465" s="10">
        <v>10119993</v>
      </c>
      <c r="I465" s="10" t="s">
        <v>391</v>
      </c>
      <c r="J465" s="11">
        <v>43770</v>
      </c>
      <c r="K465" s="10" t="s">
        <v>74</v>
      </c>
      <c r="L465" s="10" t="s">
        <v>99</v>
      </c>
      <c r="M465" s="10">
        <v>19601069</v>
      </c>
      <c r="N465" s="10"/>
      <c r="O465" s="10"/>
      <c r="P465" s="10"/>
      <c r="Q465" s="10" t="s">
        <v>1874</v>
      </c>
      <c r="R465" s="10" t="s">
        <v>1785</v>
      </c>
      <c r="S465" s="10">
        <v>18500000</v>
      </c>
      <c r="T465" s="10">
        <v>304</v>
      </c>
      <c r="U465" s="10" t="s">
        <v>1682</v>
      </c>
    </row>
    <row r="466" spans="1:21" s="9" customFormat="1" ht="15.75" thickBot="1" x14ac:dyDescent="0.3">
      <c r="A466" s="8">
        <v>456</v>
      </c>
      <c r="B466" s="9" t="s">
        <v>912</v>
      </c>
      <c r="C466" s="10" t="s">
        <v>69</v>
      </c>
      <c r="D466" s="10" t="s">
        <v>67</v>
      </c>
      <c r="E466" s="10" t="s">
        <v>281</v>
      </c>
      <c r="F466" s="10">
        <v>3455</v>
      </c>
      <c r="G466" s="10" t="s">
        <v>390</v>
      </c>
      <c r="H466" s="10">
        <v>10119993</v>
      </c>
      <c r="I466" s="10" t="s">
        <v>391</v>
      </c>
      <c r="J466" s="11">
        <v>43770</v>
      </c>
      <c r="K466" s="10" t="s">
        <v>74</v>
      </c>
      <c r="L466" s="10" t="s">
        <v>99</v>
      </c>
      <c r="M466" s="10">
        <v>9859323</v>
      </c>
      <c r="N466" s="10"/>
      <c r="O466" s="10"/>
      <c r="P466" s="10"/>
      <c r="Q466" s="10" t="s">
        <v>1875</v>
      </c>
      <c r="R466" s="10" t="s">
        <v>1876</v>
      </c>
      <c r="S466" s="10">
        <v>16650000</v>
      </c>
      <c r="T466" s="10">
        <v>273</v>
      </c>
      <c r="U466" s="10" t="s">
        <v>1612</v>
      </c>
    </row>
    <row r="467" spans="1:21" s="9" customFormat="1" ht="15.75" thickBot="1" x14ac:dyDescent="0.3">
      <c r="A467" s="8">
        <v>457</v>
      </c>
      <c r="B467" s="9" t="s">
        <v>913</v>
      </c>
      <c r="C467" s="10" t="s">
        <v>69</v>
      </c>
      <c r="D467" s="10" t="s">
        <v>67</v>
      </c>
      <c r="E467" s="10" t="s">
        <v>281</v>
      </c>
      <c r="F467" s="10">
        <v>3462</v>
      </c>
      <c r="G467" s="10" t="s">
        <v>390</v>
      </c>
      <c r="H467" s="10">
        <v>10119993</v>
      </c>
      <c r="I467" s="10" t="s">
        <v>391</v>
      </c>
      <c r="J467" s="11">
        <v>43770</v>
      </c>
      <c r="K467" s="10" t="s">
        <v>74</v>
      </c>
      <c r="L467" s="10" t="s">
        <v>99</v>
      </c>
      <c r="M467" s="10">
        <v>1061656555</v>
      </c>
      <c r="N467" s="10"/>
      <c r="O467" s="10"/>
      <c r="P467" s="10"/>
      <c r="Q467" s="10" t="s">
        <v>1877</v>
      </c>
      <c r="R467" s="10" t="s">
        <v>1799</v>
      </c>
      <c r="S467" s="10">
        <v>22200000</v>
      </c>
      <c r="T467" s="10">
        <v>365</v>
      </c>
      <c r="U467" s="10" t="s">
        <v>1701</v>
      </c>
    </row>
    <row r="468" spans="1:21" s="9" customFormat="1" ht="15.75" thickBot="1" x14ac:dyDescent="0.3">
      <c r="A468" s="8">
        <v>458</v>
      </c>
      <c r="B468" s="9" t="s">
        <v>914</v>
      </c>
      <c r="C468" s="10" t="s">
        <v>69</v>
      </c>
      <c r="D468" s="10" t="s">
        <v>67</v>
      </c>
      <c r="E468" s="10" t="s">
        <v>281</v>
      </c>
      <c r="F468" s="10">
        <v>3464</v>
      </c>
      <c r="G468" s="10" t="s">
        <v>390</v>
      </c>
      <c r="H468" s="10">
        <v>10119993</v>
      </c>
      <c r="I468" s="10" t="s">
        <v>391</v>
      </c>
      <c r="J468" s="11">
        <v>43770</v>
      </c>
      <c r="K468" s="10" t="s">
        <v>74</v>
      </c>
      <c r="L468" s="10" t="s">
        <v>99</v>
      </c>
      <c r="M468" s="10">
        <v>1118838599</v>
      </c>
      <c r="N468" s="10"/>
      <c r="O468" s="10"/>
      <c r="P468" s="10"/>
      <c r="Q468" s="10" t="s">
        <v>1878</v>
      </c>
      <c r="R468" s="10" t="s">
        <v>1479</v>
      </c>
      <c r="S468" s="10">
        <v>18500000</v>
      </c>
      <c r="T468" s="10">
        <v>305</v>
      </c>
      <c r="U468" s="10" t="s">
        <v>1682</v>
      </c>
    </row>
    <row r="469" spans="1:21" s="9" customFormat="1" ht="15.75" thickBot="1" x14ac:dyDescent="0.3">
      <c r="A469" s="8">
        <v>459</v>
      </c>
      <c r="B469" s="9" t="s">
        <v>915</v>
      </c>
      <c r="C469" s="10" t="s">
        <v>69</v>
      </c>
      <c r="D469" s="10" t="s">
        <v>67</v>
      </c>
      <c r="E469" s="10" t="s">
        <v>281</v>
      </c>
      <c r="F469" s="10">
        <v>3465</v>
      </c>
      <c r="G469" s="10" t="s">
        <v>390</v>
      </c>
      <c r="H469" s="10">
        <v>10119993</v>
      </c>
      <c r="I469" s="10" t="s">
        <v>391</v>
      </c>
      <c r="J469" s="11">
        <v>43770</v>
      </c>
      <c r="K469" s="10" t="s">
        <v>74</v>
      </c>
      <c r="L469" s="10" t="s">
        <v>99</v>
      </c>
      <c r="M469" s="10">
        <v>85083346</v>
      </c>
      <c r="N469" s="10"/>
      <c r="O469" s="10"/>
      <c r="P469" s="10"/>
      <c r="Q469" s="10" t="s">
        <v>1879</v>
      </c>
      <c r="R469" s="10" t="s">
        <v>1692</v>
      </c>
      <c r="S469" s="10">
        <v>18500000</v>
      </c>
      <c r="T469" s="10">
        <v>305</v>
      </c>
      <c r="U469" s="10" t="s">
        <v>1682</v>
      </c>
    </row>
    <row r="470" spans="1:21" s="9" customFormat="1" ht="15.75" thickBot="1" x14ac:dyDescent="0.3">
      <c r="A470" s="8">
        <v>460</v>
      </c>
      <c r="B470" s="9" t="s">
        <v>916</v>
      </c>
      <c r="C470" s="10" t="s">
        <v>69</v>
      </c>
      <c r="D470" s="10" t="s">
        <v>67</v>
      </c>
      <c r="E470" s="10" t="s">
        <v>281</v>
      </c>
      <c r="F470" s="10">
        <v>3466</v>
      </c>
      <c r="G470" s="10" t="s">
        <v>390</v>
      </c>
      <c r="H470" s="10">
        <v>10119993</v>
      </c>
      <c r="I470" s="10" t="s">
        <v>391</v>
      </c>
      <c r="J470" s="11">
        <v>43770</v>
      </c>
      <c r="K470" s="10" t="s">
        <v>74</v>
      </c>
      <c r="L470" s="10" t="s">
        <v>99</v>
      </c>
      <c r="M470" s="10">
        <v>1083017899</v>
      </c>
      <c r="N470" s="10"/>
      <c r="O470" s="10"/>
      <c r="P470" s="10"/>
      <c r="Q470" s="10" t="s">
        <v>1880</v>
      </c>
      <c r="R470" s="10" t="s">
        <v>1692</v>
      </c>
      <c r="S470" s="10">
        <v>18500000</v>
      </c>
      <c r="T470" s="10">
        <v>305</v>
      </c>
      <c r="U470" s="10" t="s">
        <v>1682</v>
      </c>
    </row>
    <row r="471" spans="1:21" s="9" customFormat="1" ht="15.75" thickBot="1" x14ac:dyDescent="0.3">
      <c r="A471" s="8">
        <v>461</v>
      </c>
      <c r="B471" s="9" t="s">
        <v>917</v>
      </c>
      <c r="C471" s="10" t="s">
        <v>69</v>
      </c>
      <c r="D471" s="10" t="s">
        <v>67</v>
      </c>
      <c r="E471" s="10" t="s">
        <v>281</v>
      </c>
      <c r="F471" s="10">
        <v>3467</v>
      </c>
      <c r="G471" s="10" t="s">
        <v>390</v>
      </c>
      <c r="H471" s="10">
        <v>10119993</v>
      </c>
      <c r="I471" s="10" t="s">
        <v>391</v>
      </c>
      <c r="J471" s="11">
        <v>43770</v>
      </c>
      <c r="K471" s="10" t="s">
        <v>74</v>
      </c>
      <c r="L471" s="10" t="s">
        <v>99</v>
      </c>
      <c r="M471" s="10">
        <v>21475908</v>
      </c>
      <c r="N471" s="10"/>
      <c r="O471" s="10"/>
      <c r="P471" s="10"/>
      <c r="Q471" s="10" t="s">
        <v>1881</v>
      </c>
      <c r="R471" s="10" t="s">
        <v>1882</v>
      </c>
      <c r="S471" s="10">
        <v>18500000</v>
      </c>
      <c r="T471" s="10">
        <v>305</v>
      </c>
      <c r="U471" s="10" t="s">
        <v>1883</v>
      </c>
    </row>
    <row r="472" spans="1:21" s="9" customFormat="1" ht="15.75" thickBot="1" x14ac:dyDescent="0.3">
      <c r="A472" s="8">
        <v>462</v>
      </c>
      <c r="B472" s="9" t="s">
        <v>918</v>
      </c>
      <c r="C472" s="10" t="s">
        <v>69</v>
      </c>
      <c r="D472" s="10" t="s">
        <v>67</v>
      </c>
      <c r="E472" s="10" t="s">
        <v>281</v>
      </c>
      <c r="F472" s="10">
        <v>3468</v>
      </c>
      <c r="G472" s="10" t="s">
        <v>390</v>
      </c>
      <c r="H472" s="10">
        <v>10119993</v>
      </c>
      <c r="I472" s="10" t="s">
        <v>391</v>
      </c>
      <c r="J472" s="11">
        <v>43770</v>
      </c>
      <c r="K472" s="10" t="s">
        <v>74</v>
      </c>
      <c r="L472" s="10" t="s">
        <v>99</v>
      </c>
      <c r="M472" s="10">
        <v>1053845632</v>
      </c>
      <c r="N472" s="10"/>
      <c r="O472" s="10"/>
      <c r="P472" s="10"/>
      <c r="Q472" s="10" t="s">
        <v>1884</v>
      </c>
      <c r="R472" s="10" t="s">
        <v>1885</v>
      </c>
      <c r="S472" s="10">
        <v>18500000</v>
      </c>
      <c r="T472" s="10">
        <v>305</v>
      </c>
      <c r="U472" s="10" t="s">
        <v>1883</v>
      </c>
    </row>
    <row r="473" spans="1:21" s="9" customFormat="1" ht="15.75" thickBot="1" x14ac:dyDescent="0.3">
      <c r="A473" s="8">
        <v>463</v>
      </c>
      <c r="B473" s="9" t="s">
        <v>919</v>
      </c>
      <c r="C473" s="10" t="s">
        <v>69</v>
      </c>
      <c r="D473" s="10" t="s">
        <v>67</v>
      </c>
      <c r="E473" s="10" t="s">
        <v>281</v>
      </c>
      <c r="F473" s="10">
        <v>3469</v>
      </c>
      <c r="G473" s="10" t="s">
        <v>390</v>
      </c>
      <c r="H473" s="10">
        <v>10119993</v>
      </c>
      <c r="I473" s="10" t="s">
        <v>391</v>
      </c>
      <c r="J473" s="11">
        <v>43770</v>
      </c>
      <c r="K473" s="10" t="s">
        <v>74</v>
      </c>
      <c r="L473" s="10" t="s">
        <v>99</v>
      </c>
      <c r="M473" s="10">
        <v>1036838710</v>
      </c>
      <c r="N473" s="10"/>
      <c r="O473" s="10"/>
      <c r="P473" s="10"/>
      <c r="Q473" s="10" t="s">
        <v>1886</v>
      </c>
      <c r="R473" s="10" t="s">
        <v>1882</v>
      </c>
      <c r="S473" s="10">
        <v>18500000</v>
      </c>
      <c r="T473" s="10">
        <v>305</v>
      </c>
      <c r="U473" s="10" t="s">
        <v>1887</v>
      </c>
    </row>
    <row r="474" spans="1:21" s="9" customFormat="1" ht="15.75" thickBot="1" x14ac:dyDescent="0.3">
      <c r="A474" s="8">
        <v>464</v>
      </c>
      <c r="B474" s="9" t="s">
        <v>920</v>
      </c>
      <c r="C474" s="10" t="s">
        <v>69</v>
      </c>
      <c r="D474" s="10" t="s">
        <v>67</v>
      </c>
      <c r="E474" s="10" t="s">
        <v>281</v>
      </c>
      <c r="F474" s="10">
        <v>3470</v>
      </c>
      <c r="G474" s="10" t="s">
        <v>390</v>
      </c>
      <c r="H474" s="10">
        <v>10119993</v>
      </c>
      <c r="I474" s="10" t="s">
        <v>391</v>
      </c>
      <c r="J474" s="11">
        <v>43770</v>
      </c>
      <c r="K474" s="10" t="s">
        <v>74</v>
      </c>
      <c r="L474" s="10" t="s">
        <v>99</v>
      </c>
      <c r="M474" s="10">
        <v>1084738919</v>
      </c>
      <c r="N474" s="10"/>
      <c r="O474" s="10"/>
      <c r="P474" s="10"/>
      <c r="Q474" s="10" t="s">
        <v>1888</v>
      </c>
      <c r="R474" s="10" t="s">
        <v>1889</v>
      </c>
      <c r="S474" s="10">
        <v>18500000</v>
      </c>
      <c r="T474" s="10">
        <v>305</v>
      </c>
      <c r="U474" s="10" t="s">
        <v>1682</v>
      </c>
    </row>
    <row r="475" spans="1:21" s="9" customFormat="1" ht="15.75" thickBot="1" x14ac:dyDescent="0.3">
      <c r="A475" s="8">
        <v>465</v>
      </c>
      <c r="B475" s="9" t="s">
        <v>921</v>
      </c>
      <c r="C475" s="10" t="s">
        <v>69</v>
      </c>
      <c r="D475" s="10" t="s">
        <v>67</v>
      </c>
      <c r="E475" s="10" t="s">
        <v>281</v>
      </c>
      <c r="F475" s="10">
        <v>3472</v>
      </c>
      <c r="G475" s="10" t="s">
        <v>390</v>
      </c>
      <c r="H475" s="10">
        <v>10119993</v>
      </c>
      <c r="I475" s="10" t="s">
        <v>391</v>
      </c>
      <c r="J475" s="11">
        <v>43770</v>
      </c>
      <c r="K475" s="10" t="s">
        <v>74</v>
      </c>
      <c r="L475" s="10" t="s">
        <v>99</v>
      </c>
      <c r="M475" s="10">
        <v>16115544</v>
      </c>
      <c r="N475" s="10"/>
      <c r="O475" s="10"/>
      <c r="P475" s="10"/>
      <c r="Q475" s="10" t="s">
        <v>1890</v>
      </c>
      <c r="R475" s="10" t="s">
        <v>1464</v>
      </c>
      <c r="S475" s="10">
        <v>22200000</v>
      </c>
      <c r="T475" s="10">
        <v>366</v>
      </c>
      <c r="U475" s="10" t="s">
        <v>1891</v>
      </c>
    </row>
    <row r="476" spans="1:21" s="9" customFormat="1" ht="15.75" thickBot="1" x14ac:dyDescent="0.3">
      <c r="A476" s="8">
        <v>466</v>
      </c>
      <c r="B476" s="9" t="s">
        <v>922</v>
      </c>
      <c r="C476" s="10" t="s">
        <v>69</v>
      </c>
      <c r="D476" s="10" t="s">
        <v>67</v>
      </c>
      <c r="E476" s="10" t="s">
        <v>281</v>
      </c>
      <c r="F476" s="10">
        <v>3478</v>
      </c>
      <c r="G476" s="10" t="s">
        <v>390</v>
      </c>
      <c r="H476" s="10">
        <v>10119993</v>
      </c>
      <c r="I476" s="10" t="s">
        <v>391</v>
      </c>
      <c r="J476" s="11">
        <v>43770</v>
      </c>
      <c r="K476" s="10" t="s">
        <v>74</v>
      </c>
      <c r="L476" s="10" t="s">
        <v>99</v>
      </c>
      <c r="M476" s="10">
        <v>85372966</v>
      </c>
      <c r="N476" s="10"/>
      <c r="O476" s="10"/>
      <c r="P476" s="10"/>
      <c r="Q476" s="10" t="s">
        <v>1892</v>
      </c>
      <c r="R476" s="10" t="s">
        <v>1893</v>
      </c>
      <c r="S476" s="10">
        <v>22200000</v>
      </c>
      <c r="T476" s="10">
        <v>365</v>
      </c>
      <c r="U476" s="10" t="s">
        <v>1701</v>
      </c>
    </row>
    <row r="477" spans="1:21" s="9" customFormat="1" ht="15.75" thickBot="1" x14ac:dyDescent="0.3">
      <c r="A477" s="8">
        <v>467</v>
      </c>
      <c r="B477" s="9" t="s">
        <v>923</v>
      </c>
      <c r="C477" s="10" t="s">
        <v>69</v>
      </c>
      <c r="D477" s="10" t="s">
        <v>67</v>
      </c>
      <c r="E477" s="10" t="s">
        <v>281</v>
      </c>
      <c r="F477" s="10">
        <v>3479</v>
      </c>
      <c r="G477" s="10" t="s">
        <v>390</v>
      </c>
      <c r="H477" s="10">
        <v>10119993</v>
      </c>
      <c r="I477" s="10" t="s">
        <v>391</v>
      </c>
      <c r="J477" s="11">
        <v>43770</v>
      </c>
      <c r="K477" s="10" t="s">
        <v>74</v>
      </c>
      <c r="L477" s="10" t="s">
        <v>99</v>
      </c>
      <c r="M477" s="10">
        <v>36676654</v>
      </c>
      <c r="N477" s="10"/>
      <c r="O477" s="10"/>
      <c r="P477" s="10"/>
      <c r="Q477" s="10" t="s">
        <v>1894</v>
      </c>
      <c r="R477" s="10" t="s">
        <v>1724</v>
      </c>
      <c r="S477" s="10">
        <v>22200000</v>
      </c>
      <c r="T477" s="10">
        <v>365</v>
      </c>
      <c r="U477" s="10" t="s">
        <v>1701</v>
      </c>
    </row>
    <row r="478" spans="1:21" s="9" customFormat="1" ht="15.75" thickBot="1" x14ac:dyDescent="0.3">
      <c r="A478" s="8">
        <v>468</v>
      </c>
      <c r="B478" s="9" t="s">
        <v>924</v>
      </c>
      <c r="C478" s="10" t="s">
        <v>69</v>
      </c>
      <c r="D478" s="10" t="s">
        <v>67</v>
      </c>
      <c r="E478" s="10" t="s">
        <v>281</v>
      </c>
      <c r="F478" s="10">
        <v>3480</v>
      </c>
      <c r="G478" s="10" t="s">
        <v>390</v>
      </c>
      <c r="H478" s="10">
        <v>10119993</v>
      </c>
      <c r="I478" s="10" t="s">
        <v>391</v>
      </c>
      <c r="J478" s="11">
        <v>43770</v>
      </c>
      <c r="K478" s="10" t="s">
        <v>74</v>
      </c>
      <c r="L478" s="10" t="s">
        <v>99</v>
      </c>
      <c r="M478" s="10">
        <v>1078577603</v>
      </c>
      <c r="N478" s="10"/>
      <c r="O478" s="10"/>
      <c r="P478" s="10"/>
      <c r="Q478" s="10" t="s">
        <v>1895</v>
      </c>
      <c r="R478" s="10" t="s">
        <v>1785</v>
      </c>
      <c r="S478" s="10">
        <v>18500000</v>
      </c>
      <c r="T478" s="10">
        <v>304</v>
      </c>
      <c r="U478" s="10" t="s">
        <v>1682</v>
      </c>
    </row>
    <row r="479" spans="1:21" s="9" customFormat="1" ht="15.75" thickBot="1" x14ac:dyDescent="0.3">
      <c r="A479" s="8">
        <v>469</v>
      </c>
      <c r="B479" s="9" t="s">
        <v>925</v>
      </c>
      <c r="C479" s="10" t="s">
        <v>69</v>
      </c>
      <c r="D479" s="10" t="s">
        <v>67</v>
      </c>
      <c r="E479" s="10" t="s">
        <v>281</v>
      </c>
      <c r="F479" s="10">
        <v>3481</v>
      </c>
      <c r="G479" s="10" t="s">
        <v>390</v>
      </c>
      <c r="H479" s="10">
        <v>10119993</v>
      </c>
      <c r="I479" s="10" t="s">
        <v>391</v>
      </c>
      <c r="J479" s="11">
        <v>43770</v>
      </c>
      <c r="K479" s="10" t="s">
        <v>74</v>
      </c>
      <c r="L479" s="10" t="s">
        <v>99</v>
      </c>
      <c r="M479" s="10">
        <v>1098614566</v>
      </c>
      <c r="N479" s="10"/>
      <c r="O479" s="10"/>
      <c r="P479" s="10"/>
      <c r="Q479" s="10" t="s">
        <v>1896</v>
      </c>
      <c r="R479" s="10" t="s">
        <v>1897</v>
      </c>
      <c r="S479" s="10">
        <v>18500000</v>
      </c>
      <c r="T479" s="10">
        <v>304</v>
      </c>
      <c r="U479" s="10" t="s">
        <v>1898</v>
      </c>
    </row>
    <row r="480" spans="1:21" s="9" customFormat="1" ht="15.75" thickBot="1" x14ac:dyDescent="0.3">
      <c r="A480" s="8">
        <v>470</v>
      </c>
      <c r="B480" s="9" t="s">
        <v>926</v>
      </c>
      <c r="C480" s="10" t="s">
        <v>69</v>
      </c>
      <c r="D480" s="10" t="s">
        <v>67</v>
      </c>
      <c r="E480" s="10" t="s">
        <v>281</v>
      </c>
      <c r="F480" s="10">
        <v>3573</v>
      </c>
      <c r="G480" s="10" t="s">
        <v>390</v>
      </c>
      <c r="H480" s="10">
        <v>10119993</v>
      </c>
      <c r="I480" s="10" t="s">
        <v>391</v>
      </c>
      <c r="J480" s="11">
        <v>43783</v>
      </c>
      <c r="K480" s="10" t="s">
        <v>74</v>
      </c>
      <c r="L480" s="10" t="s">
        <v>99</v>
      </c>
      <c r="M480" s="10">
        <v>1084787752</v>
      </c>
      <c r="N480" s="10"/>
      <c r="O480" s="10"/>
      <c r="P480" s="10"/>
      <c r="Q480" s="10" t="s">
        <v>1899</v>
      </c>
      <c r="R480" s="10" t="s">
        <v>1900</v>
      </c>
      <c r="S480" s="10">
        <v>18500000</v>
      </c>
      <c r="T480" s="10">
        <v>292</v>
      </c>
      <c r="U480" s="10" t="s">
        <v>1658</v>
      </c>
    </row>
    <row r="481" spans="1:21" s="9" customFormat="1" ht="15.75" thickBot="1" x14ac:dyDescent="0.3">
      <c r="A481" s="8">
        <v>471</v>
      </c>
      <c r="B481" s="9" t="s">
        <v>927</v>
      </c>
      <c r="C481" s="10" t="s">
        <v>69</v>
      </c>
      <c r="D481" s="10" t="s">
        <v>67</v>
      </c>
      <c r="E481" s="10" t="s">
        <v>281</v>
      </c>
      <c r="F481" s="10">
        <v>3574</v>
      </c>
      <c r="G481" s="10" t="s">
        <v>390</v>
      </c>
      <c r="H481" s="10">
        <v>10119993</v>
      </c>
      <c r="I481" s="10" t="s">
        <v>391</v>
      </c>
      <c r="J481" s="11">
        <v>43783</v>
      </c>
      <c r="K481" s="10" t="s">
        <v>74</v>
      </c>
      <c r="L481" s="10" t="s">
        <v>99</v>
      </c>
      <c r="M481" s="10">
        <v>1112771123</v>
      </c>
      <c r="N481" s="10"/>
      <c r="O481" s="10"/>
      <c r="P481" s="10"/>
      <c r="Q481" s="10" t="s">
        <v>1901</v>
      </c>
      <c r="R481" s="10" t="s">
        <v>1780</v>
      </c>
      <c r="S481" s="10">
        <v>18500000</v>
      </c>
      <c r="T481" s="10">
        <v>292</v>
      </c>
      <c r="U481" s="10" t="s">
        <v>1902</v>
      </c>
    </row>
    <row r="482" spans="1:21" s="9" customFormat="1" ht="15.75" thickBot="1" x14ac:dyDescent="0.3">
      <c r="A482" s="8">
        <v>472</v>
      </c>
      <c r="B482" s="9" t="s">
        <v>928</v>
      </c>
      <c r="C482" s="10" t="s">
        <v>69</v>
      </c>
      <c r="D482" s="10" t="s">
        <v>67</v>
      </c>
      <c r="E482" s="10" t="s">
        <v>281</v>
      </c>
      <c r="F482" s="10">
        <v>3575</v>
      </c>
      <c r="G482" s="10" t="s">
        <v>390</v>
      </c>
      <c r="H482" s="10">
        <v>10119993</v>
      </c>
      <c r="I482" s="10" t="s">
        <v>391</v>
      </c>
      <c r="J482" s="11">
        <v>43783</v>
      </c>
      <c r="K482" s="10" t="s">
        <v>74</v>
      </c>
      <c r="L482" s="10" t="s">
        <v>99</v>
      </c>
      <c r="M482" s="10">
        <v>1121298640</v>
      </c>
      <c r="N482" s="10"/>
      <c r="O482" s="10"/>
      <c r="P482" s="10"/>
      <c r="Q482" s="10" t="s">
        <v>1903</v>
      </c>
      <c r="R482" s="10" t="s">
        <v>1904</v>
      </c>
      <c r="S482" s="10">
        <v>18500000</v>
      </c>
      <c r="T482" s="10">
        <v>305</v>
      </c>
      <c r="U482" s="10" t="s">
        <v>1905</v>
      </c>
    </row>
    <row r="483" spans="1:21" s="9" customFormat="1" ht="15.75" thickBot="1" x14ac:dyDescent="0.3">
      <c r="A483" s="8">
        <v>473</v>
      </c>
      <c r="B483" s="9" t="s">
        <v>929</v>
      </c>
      <c r="C483" s="10" t="s">
        <v>69</v>
      </c>
      <c r="D483" s="10" t="s">
        <v>67</v>
      </c>
      <c r="E483" s="10" t="s">
        <v>281</v>
      </c>
      <c r="F483" s="10">
        <v>3576</v>
      </c>
      <c r="G483" s="10" t="s">
        <v>390</v>
      </c>
      <c r="H483" s="10">
        <v>10119993</v>
      </c>
      <c r="I483" s="10" t="s">
        <v>391</v>
      </c>
      <c r="J483" s="11">
        <v>43783</v>
      </c>
      <c r="K483" s="10" t="s">
        <v>74</v>
      </c>
      <c r="L483" s="10" t="s">
        <v>99</v>
      </c>
      <c r="M483" s="10">
        <v>1083465236</v>
      </c>
      <c r="N483" s="10"/>
      <c r="O483" s="10"/>
      <c r="P483" s="10"/>
      <c r="Q483" s="10" t="s">
        <v>1906</v>
      </c>
      <c r="R483" s="10" t="s">
        <v>1662</v>
      </c>
      <c r="S483" s="10">
        <v>22200000</v>
      </c>
      <c r="T483" s="10">
        <v>353</v>
      </c>
      <c r="U483" s="10" t="s">
        <v>1907</v>
      </c>
    </row>
    <row r="484" spans="1:21" s="9" customFormat="1" ht="15.75" thickBot="1" x14ac:dyDescent="0.3">
      <c r="A484" s="8">
        <v>474</v>
      </c>
      <c r="B484" s="9" t="s">
        <v>930</v>
      </c>
      <c r="C484" s="10" t="s">
        <v>69</v>
      </c>
      <c r="D484" s="10" t="s">
        <v>67</v>
      </c>
      <c r="E484" s="10" t="s">
        <v>281</v>
      </c>
      <c r="F484" s="10">
        <v>3577</v>
      </c>
      <c r="G484" s="10" t="s">
        <v>390</v>
      </c>
      <c r="H484" s="10">
        <v>10119993</v>
      </c>
      <c r="I484" s="10" t="s">
        <v>391</v>
      </c>
      <c r="J484" s="11">
        <v>43783</v>
      </c>
      <c r="K484" s="10" t="s">
        <v>74</v>
      </c>
      <c r="L484" s="10" t="s">
        <v>99</v>
      </c>
      <c r="M484" s="10">
        <v>93417919</v>
      </c>
      <c r="N484" s="10"/>
      <c r="O484" s="10"/>
      <c r="P484" s="10"/>
      <c r="Q484" s="10" t="s">
        <v>1908</v>
      </c>
      <c r="R484" s="10" t="s">
        <v>1476</v>
      </c>
      <c r="S484" s="10">
        <v>22200000</v>
      </c>
      <c r="T484" s="10">
        <v>353</v>
      </c>
      <c r="U484" s="10" t="s">
        <v>1909</v>
      </c>
    </row>
    <row r="485" spans="1:21" s="9" customFormat="1" ht="15.75" thickBot="1" x14ac:dyDescent="0.3">
      <c r="A485" s="8">
        <v>475</v>
      </c>
      <c r="B485" s="9" t="s">
        <v>931</v>
      </c>
      <c r="C485" s="10" t="s">
        <v>69</v>
      </c>
      <c r="D485" s="10" t="s">
        <v>67</v>
      </c>
      <c r="E485" s="10" t="s">
        <v>281</v>
      </c>
      <c r="F485" s="10">
        <v>3578</v>
      </c>
      <c r="G485" s="10" t="s">
        <v>390</v>
      </c>
      <c r="H485" s="10">
        <v>10119993</v>
      </c>
      <c r="I485" s="10" t="s">
        <v>391</v>
      </c>
      <c r="J485" s="11">
        <v>43783</v>
      </c>
      <c r="K485" s="10" t="s">
        <v>74</v>
      </c>
      <c r="L485" s="10" t="s">
        <v>99</v>
      </c>
      <c r="M485" s="10">
        <v>1082893786</v>
      </c>
      <c r="N485" s="10"/>
      <c r="O485" s="10"/>
      <c r="P485" s="10"/>
      <c r="Q485" s="10" t="s">
        <v>1910</v>
      </c>
      <c r="R485" s="10" t="s">
        <v>1911</v>
      </c>
      <c r="S485" s="10">
        <v>22200000</v>
      </c>
      <c r="T485" s="10">
        <v>353</v>
      </c>
      <c r="U485" s="10" t="s">
        <v>1912</v>
      </c>
    </row>
    <row r="486" spans="1:21" s="9" customFormat="1" ht="15.75" thickBot="1" x14ac:dyDescent="0.3">
      <c r="A486" s="8">
        <v>476</v>
      </c>
      <c r="B486" s="9" t="s">
        <v>932</v>
      </c>
      <c r="C486" s="10" t="s">
        <v>69</v>
      </c>
      <c r="D486" s="10" t="s">
        <v>67</v>
      </c>
      <c r="E486" s="10" t="s">
        <v>281</v>
      </c>
      <c r="F486" s="10">
        <v>3580</v>
      </c>
      <c r="G486" s="10" t="s">
        <v>390</v>
      </c>
      <c r="H486" s="10">
        <v>10119993</v>
      </c>
      <c r="I486" s="10" t="s">
        <v>391</v>
      </c>
      <c r="J486" s="11">
        <v>43783</v>
      </c>
      <c r="K486" s="10" t="s">
        <v>74</v>
      </c>
      <c r="L486" s="10" t="s">
        <v>99</v>
      </c>
      <c r="M486" s="10">
        <v>40929108</v>
      </c>
      <c r="N486" s="10"/>
      <c r="O486" s="10"/>
      <c r="P486" s="10"/>
      <c r="Q486" s="10" t="s">
        <v>1913</v>
      </c>
      <c r="R486" s="10" t="s">
        <v>1631</v>
      </c>
      <c r="S486" s="10">
        <v>22200000</v>
      </c>
      <c r="T486" s="10">
        <v>353</v>
      </c>
      <c r="U486" s="10" t="s">
        <v>1914</v>
      </c>
    </row>
    <row r="487" spans="1:21" s="9" customFormat="1" ht="15.75" thickBot="1" x14ac:dyDescent="0.3">
      <c r="A487" s="8">
        <v>477</v>
      </c>
      <c r="B487" s="9" t="s">
        <v>933</v>
      </c>
      <c r="C487" s="10" t="s">
        <v>69</v>
      </c>
      <c r="D487" s="10" t="s">
        <v>67</v>
      </c>
      <c r="E487" s="10" t="s">
        <v>281</v>
      </c>
      <c r="F487" s="10">
        <v>3581</v>
      </c>
      <c r="G487" s="10" t="s">
        <v>390</v>
      </c>
      <c r="H487" s="10">
        <v>10119993</v>
      </c>
      <c r="I487" s="10" t="s">
        <v>391</v>
      </c>
      <c r="J487" s="11">
        <v>43783</v>
      </c>
      <c r="K487" s="10" t="s">
        <v>74</v>
      </c>
      <c r="L487" s="10" t="s">
        <v>99</v>
      </c>
      <c r="M487" s="10">
        <v>1122818279</v>
      </c>
      <c r="N487" s="10"/>
      <c r="O487" s="10"/>
      <c r="P487" s="10"/>
      <c r="Q487" s="10" t="s">
        <v>1915</v>
      </c>
      <c r="R487" s="10" t="s">
        <v>1916</v>
      </c>
      <c r="S487" s="10">
        <v>22200000</v>
      </c>
      <c r="T487" s="10">
        <v>352</v>
      </c>
      <c r="U487" s="10" t="s">
        <v>1701</v>
      </c>
    </row>
    <row r="488" spans="1:21" s="9" customFormat="1" ht="15.75" thickBot="1" x14ac:dyDescent="0.3">
      <c r="A488" s="8">
        <v>478</v>
      </c>
      <c r="B488" s="9" t="s">
        <v>934</v>
      </c>
      <c r="C488" s="10" t="s">
        <v>69</v>
      </c>
      <c r="D488" s="10" t="s">
        <v>67</v>
      </c>
      <c r="E488" s="10" t="s">
        <v>281</v>
      </c>
      <c r="F488" s="10">
        <v>3582</v>
      </c>
      <c r="G488" s="10" t="s">
        <v>390</v>
      </c>
      <c r="H488" s="10">
        <v>10119993</v>
      </c>
      <c r="I488" s="10" t="s">
        <v>391</v>
      </c>
      <c r="J488" s="11">
        <v>43783</v>
      </c>
      <c r="K488" s="10" t="s">
        <v>74</v>
      </c>
      <c r="L488" s="10" t="s">
        <v>99</v>
      </c>
      <c r="M488" s="10">
        <v>1096214989</v>
      </c>
      <c r="N488" s="10"/>
      <c r="O488" s="10"/>
      <c r="P488" s="10"/>
      <c r="Q488" s="10" t="s">
        <v>1917</v>
      </c>
      <c r="R488" s="10" t="s">
        <v>1918</v>
      </c>
      <c r="S488" s="10">
        <v>16650000</v>
      </c>
      <c r="T488" s="10">
        <v>261</v>
      </c>
      <c r="U488" s="10" t="s">
        <v>1612</v>
      </c>
    </row>
    <row r="489" spans="1:21" s="9" customFormat="1" ht="15.75" thickBot="1" x14ac:dyDescent="0.3">
      <c r="A489" s="8">
        <v>479</v>
      </c>
      <c r="B489" s="9" t="s">
        <v>935</v>
      </c>
      <c r="C489" s="10" t="s">
        <v>69</v>
      </c>
      <c r="D489" s="10" t="s">
        <v>67</v>
      </c>
      <c r="E489" s="10" t="s">
        <v>281</v>
      </c>
      <c r="F489" s="10">
        <v>3606</v>
      </c>
      <c r="G489" s="10" t="s">
        <v>390</v>
      </c>
      <c r="H489" s="10">
        <v>10119993</v>
      </c>
      <c r="I489" s="10" t="s">
        <v>391</v>
      </c>
      <c r="J489" s="11">
        <v>43784</v>
      </c>
      <c r="K489" s="10" t="s">
        <v>74</v>
      </c>
      <c r="L489" s="10" t="s">
        <v>99</v>
      </c>
      <c r="M489" s="10">
        <v>57290125</v>
      </c>
      <c r="N489" s="10"/>
      <c r="O489" s="10"/>
      <c r="P489" s="10"/>
      <c r="Q489" s="10" t="s">
        <v>1919</v>
      </c>
      <c r="R489" s="10" t="s">
        <v>1621</v>
      </c>
      <c r="S489" s="10">
        <v>22200000</v>
      </c>
      <c r="T489" s="10">
        <v>365</v>
      </c>
      <c r="U489" s="10" t="s">
        <v>1920</v>
      </c>
    </row>
    <row r="490" spans="1:21" s="9" customFormat="1" ht="15.75" thickBot="1" x14ac:dyDescent="0.3">
      <c r="A490" s="8">
        <v>480</v>
      </c>
      <c r="B490" s="9" t="s">
        <v>936</v>
      </c>
      <c r="C490" s="10" t="s">
        <v>69</v>
      </c>
      <c r="D490" s="10" t="s">
        <v>67</v>
      </c>
      <c r="E490" s="10" t="s">
        <v>281</v>
      </c>
      <c r="F490" s="10">
        <v>3649</v>
      </c>
      <c r="G490" s="10" t="s">
        <v>390</v>
      </c>
      <c r="H490" s="10">
        <v>10119993</v>
      </c>
      <c r="I490" s="10" t="s">
        <v>391</v>
      </c>
      <c r="J490" s="11">
        <v>43788</v>
      </c>
      <c r="K490" s="10" t="s">
        <v>74</v>
      </c>
      <c r="L490" s="10" t="s">
        <v>99</v>
      </c>
      <c r="M490" s="10">
        <v>12490900</v>
      </c>
      <c r="N490" s="10"/>
      <c r="O490" s="10"/>
      <c r="P490" s="10"/>
      <c r="Q490" s="10" t="s">
        <v>1921</v>
      </c>
      <c r="R490" s="10" t="s">
        <v>1785</v>
      </c>
      <c r="S490" s="10">
        <v>18500000</v>
      </c>
      <c r="T490" s="10">
        <v>304</v>
      </c>
      <c r="U490" s="10" t="s">
        <v>1686</v>
      </c>
    </row>
    <row r="491" spans="1:21" s="9" customFormat="1" ht="15.75" thickBot="1" x14ac:dyDescent="0.3">
      <c r="A491" s="8">
        <v>481</v>
      </c>
      <c r="B491" s="9" t="s">
        <v>937</v>
      </c>
      <c r="C491" s="10" t="s">
        <v>69</v>
      </c>
      <c r="D491" s="10" t="s">
        <v>67</v>
      </c>
      <c r="E491" s="10" t="s">
        <v>281</v>
      </c>
      <c r="F491" s="10">
        <v>3651</v>
      </c>
      <c r="G491" s="10" t="s">
        <v>390</v>
      </c>
      <c r="H491" s="10">
        <v>10119993</v>
      </c>
      <c r="I491" s="10" t="s">
        <v>391</v>
      </c>
      <c r="J491" s="11">
        <v>43788</v>
      </c>
      <c r="K491" s="10" t="s">
        <v>74</v>
      </c>
      <c r="L491" s="10" t="s">
        <v>99</v>
      </c>
      <c r="M491" s="10">
        <v>1055918366</v>
      </c>
      <c r="N491" s="10"/>
      <c r="O491" s="10"/>
      <c r="P491" s="10"/>
      <c r="Q491" s="10" t="s">
        <v>1922</v>
      </c>
      <c r="R491" s="10" t="s">
        <v>1819</v>
      </c>
      <c r="S491" s="10">
        <v>22200000</v>
      </c>
      <c r="T491" s="10">
        <v>348</v>
      </c>
      <c r="U491" s="10" t="s">
        <v>1923</v>
      </c>
    </row>
    <row r="492" spans="1:21" s="9" customFormat="1" ht="15.75" thickBot="1" x14ac:dyDescent="0.3">
      <c r="A492" s="8">
        <v>482</v>
      </c>
      <c r="B492" s="9" t="s">
        <v>938</v>
      </c>
      <c r="C492" s="10" t="s">
        <v>69</v>
      </c>
      <c r="D492" s="10" t="s">
        <v>67</v>
      </c>
      <c r="E492" s="10" t="s">
        <v>281</v>
      </c>
      <c r="F492" s="10">
        <v>3652</v>
      </c>
      <c r="G492" s="10" t="s">
        <v>390</v>
      </c>
      <c r="H492" s="10">
        <v>10119993</v>
      </c>
      <c r="I492" s="10" t="s">
        <v>391</v>
      </c>
      <c r="J492" s="11">
        <v>43788</v>
      </c>
      <c r="K492" s="10" t="s">
        <v>74</v>
      </c>
      <c r="L492" s="10" t="s">
        <v>99</v>
      </c>
      <c r="M492" s="10">
        <v>32754101</v>
      </c>
      <c r="N492" s="10"/>
      <c r="O492" s="10"/>
      <c r="P492" s="10"/>
      <c r="Q492" s="10" t="s">
        <v>1924</v>
      </c>
      <c r="R492" s="10" t="s">
        <v>1925</v>
      </c>
      <c r="S492" s="10">
        <v>22200000</v>
      </c>
      <c r="T492" s="10">
        <v>348</v>
      </c>
      <c r="U492" s="10" t="s">
        <v>1926</v>
      </c>
    </row>
    <row r="493" spans="1:21" s="9" customFormat="1" ht="15.75" thickBot="1" x14ac:dyDescent="0.3">
      <c r="A493" s="8">
        <v>483</v>
      </c>
      <c r="B493" s="9" t="s">
        <v>939</v>
      </c>
      <c r="C493" s="10" t="s">
        <v>69</v>
      </c>
      <c r="D493" s="10" t="s">
        <v>67</v>
      </c>
      <c r="E493" s="10" t="s">
        <v>281</v>
      </c>
      <c r="F493" s="10">
        <v>3653</v>
      </c>
      <c r="G493" s="10" t="s">
        <v>390</v>
      </c>
      <c r="H493" s="10">
        <v>10119993</v>
      </c>
      <c r="I493" s="10" t="s">
        <v>391</v>
      </c>
      <c r="J493" s="11">
        <v>43788</v>
      </c>
      <c r="K493" s="10" t="s">
        <v>74</v>
      </c>
      <c r="L493" s="10" t="s">
        <v>99</v>
      </c>
      <c r="M493" s="10">
        <v>1127341661</v>
      </c>
      <c r="N493" s="10"/>
      <c r="O493" s="10"/>
      <c r="P493" s="10"/>
      <c r="Q493" s="10" t="s">
        <v>1927</v>
      </c>
      <c r="R493" s="10" t="s">
        <v>1918</v>
      </c>
      <c r="S493" s="10">
        <v>16650000</v>
      </c>
      <c r="T493" s="10">
        <v>256</v>
      </c>
      <c r="U493" s="10" t="s">
        <v>1612</v>
      </c>
    </row>
    <row r="494" spans="1:21" s="9" customFormat="1" ht="15.75" thickBot="1" x14ac:dyDescent="0.3">
      <c r="A494" s="8">
        <v>484</v>
      </c>
      <c r="B494" s="9" t="s">
        <v>940</v>
      </c>
      <c r="C494" s="10" t="s">
        <v>69</v>
      </c>
      <c r="D494" s="10" t="s">
        <v>67</v>
      </c>
      <c r="E494" s="10" t="s">
        <v>281</v>
      </c>
      <c r="F494" s="10">
        <v>3656</v>
      </c>
      <c r="G494" s="10" t="s">
        <v>390</v>
      </c>
      <c r="H494" s="10">
        <v>10119993</v>
      </c>
      <c r="I494" s="10" t="s">
        <v>391</v>
      </c>
      <c r="J494" s="11">
        <v>43788</v>
      </c>
      <c r="K494" s="10" t="s">
        <v>74</v>
      </c>
      <c r="L494" s="10" t="s">
        <v>99</v>
      </c>
      <c r="M494" s="10">
        <v>65769644</v>
      </c>
      <c r="N494" s="10"/>
      <c r="O494" s="10"/>
      <c r="P494" s="10"/>
      <c r="Q494" s="10" t="s">
        <v>1928</v>
      </c>
      <c r="R494" s="10" t="s">
        <v>1897</v>
      </c>
      <c r="S494" s="10">
        <v>18500000</v>
      </c>
      <c r="T494" s="10">
        <v>286</v>
      </c>
      <c r="U494" s="10" t="s">
        <v>1929</v>
      </c>
    </row>
    <row r="495" spans="1:21" s="9" customFormat="1" ht="15.75" thickBot="1" x14ac:dyDescent="0.3">
      <c r="A495" s="8">
        <v>485</v>
      </c>
      <c r="B495" s="9" t="s">
        <v>941</v>
      </c>
      <c r="C495" s="10" t="s">
        <v>69</v>
      </c>
      <c r="D495" s="10" t="s">
        <v>67</v>
      </c>
      <c r="E495" s="10" t="s">
        <v>281</v>
      </c>
      <c r="F495" s="10">
        <v>3657</v>
      </c>
      <c r="G495" s="10" t="s">
        <v>390</v>
      </c>
      <c r="H495" s="10">
        <v>10119993</v>
      </c>
      <c r="I495" s="10" t="s">
        <v>391</v>
      </c>
      <c r="J495" s="11">
        <v>43788</v>
      </c>
      <c r="K495" s="10" t="s">
        <v>74</v>
      </c>
      <c r="L495" s="10" t="s">
        <v>99</v>
      </c>
      <c r="M495" s="10">
        <v>57424444</v>
      </c>
      <c r="N495" s="10"/>
      <c r="O495" s="10"/>
      <c r="P495" s="10"/>
      <c r="Q495" s="10" t="s">
        <v>1930</v>
      </c>
      <c r="R495" s="10" t="s">
        <v>1931</v>
      </c>
      <c r="S495" s="10">
        <v>22200000</v>
      </c>
      <c r="T495" s="10">
        <v>348</v>
      </c>
      <c r="U495" s="10" t="s">
        <v>1932</v>
      </c>
    </row>
    <row r="496" spans="1:21" s="9" customFormat="1" ht="15.75" thickBot="1" x14ac:dyDescent="0.3">
      <c r="A496" s="8">
        <v>486</v>
      </c>
      <c r="B496" s="9" t="s">
        <v>942</v>
      </c>
      <c r="C496" s="10" t="s">
        <v>69</v>
      </c>
      <c r="D496" s="10" t="s">
        <v>67</v>
      </c>
      <c r="E496" s="10" t="s">
        <v>281</v>
      </c>
      <c r="F496" s="10">
        <v>3658</v>
      </c>
      <c r="G496" s="10" t="s">
        <v>390</v>
      </c>
      <c r="H496" s="10">
        <v>10119993</v>
      </c>
      <c r="I496" s="10" t="s">
        <v>391</v>
      </c>
      <c r="J496" s="11">
        <v>43788</v>
      </c>
      <c r="K496" s="10" t="s">
        <v>74</v>
      </c>
      <c r="L496" s="10" t="s">
        <v>99</v>
      </c>
      <c r="M496" s="10">
        <v>1061654556</v>
      </c>
      <c r="N496" s="10"/>
      <c r="O496" s="10"/>
      <c r="P496" s="10"/>
      <c r="Q496" s="10" t="s">
        <v>1933</v>
      </c>
      <c r="R496" s="10" t="s">
        <v>1464</v>
      </c>
      <c r="S496" s="10">
        <v>22200000</v>
      </c>
      <c r="T496" s="10">
        <v>348</v>
      </c>
      <c r="U496" s="10" t="s">
        <v>1934</v>
      </c>
    </row>
    <row r="497" spans="1:21" s="9" customFormat="1" ht="15.75" thickBot="1" x14ac:dyDescent="0.3">
      <c r="A497" s="8">
        <v>487</v>
      </c>
      <c r="B497" s="9" t="s">
        <v>943</v>
      </c>
      <c r="C497" s="10" t="s">
        <v>69</v>
      </c>
      <c r="D497" s="10" t="s">
        <v>67</v>
      </c>
      <c r="E497" s="10" t="s">
        <v>281</v>
      </c>
      <c r="F497" s="10">
        <v>3661</v>
      </c>
      <c r="G497" s="10" t="s">
        <v>390</v>
      </c>
      <c r="H497" s="10">
        <v>10119993</v>
      </c>
      <c r="I497" s="10" t="s">
        <v>391</v>
      </c>
      <c r="J497" s="11">
        <v>43788</v>
      </c>
      <c r="K497" s="10" t="s">
        <v>74</v>
      </c>
      <c r="L497" s="10" t="s">
        <v>99</v>
      </c>
      <c r="M497" s="10">
        <v>85444410</v>
      </c>
      <c r="N497" s="10"/>
      <c r="O497" s="10"/>
      <c r="P497" s="10"/>
      <c r="Q497" s="10" t="s">
        <v>1935</v>
      </c>
      <c r="R497" s="10" t="s">
        <v>1897</v>
      </c>
      <c r="S497" s="10">
        <v>18500000</v>
      </c>
      <c r="T497" s="10">
        <v>286</v>
      </c>
      <c r="U497" s="10" t="s">
        <v>1936</v>
      </c>
    </row>
    <row r="498" spans="1:21" s="9" customFormat="1" ht="15.75" thickBot="1" x14ac:dyDescent="0.3">
      <c r="A498" s="8">
        <v>488</v>
      </c>
      <c r="B498" s="9" t="s">
        <v>944</v>
      </c>
      <c r="C498" s="10" t="s">
        <v>69</v>
      </c>
      <c r="D498" s="10" t="s">
        <v>67</v>
      </c>
      <c r="E498" s="10" t="s">
        <v>281</v>
      </c>
      <c r="F498" s="10">
        <v>3678</v>
      </c>
      <c r="G498" s="10" t="s">
        <v>390</v>
      </c>
      <c r="H498" s="10">
        <v>10119993</v>
      </c>
      <c r="I498" s="10" t="s">
        <v>391</v>
      </c>
      <c r="J498" s="11">
        <v>43789</v>
      </c>
      <c r="K498" s="10" t="s">
        <v>74</v>
      </c>
      <c r="L498" s="10" t="s">
        <v>99</v>
      </c>
      <c r="M498" s="10">
        <v>1080015628</v>
      </c>
      <c r="N498" s="10"/>
      <c r="O498" s="10"/>
      <c r="P498" s="10"/>
      <c r="Q498" s="10" t="s">
        <v>1937</v>
      </c>
      <c r="R498" s="10" t="s">
        <v>1854</v>
      </c>
      <c r="S498" s="10">
        <v>22200000</v>
      </c>
      <c r="T498" s="10">
        <v>347</v>
      </c>
      <c r="U498" s="10" t="s">
        <v>1938</v>
      </c>
    </row>
    <row r="499" spans="1:21" s="9" customFormat="1" ht="15.75" thickBot="1" x14ac:dyDescent="0.3">
      <c r="A499" s="8">
        <v>489</v>
      </c>
      <c r="B499" s="9" t="s">
        <v>945</v>
      </c>
      <c r="C499" s="10" t="s">
        <v>69</v>
      </c>
      <c r="D499" s="10" t="s">
        <v>67</v>
      </c>
      <c r="E499" s="10" t="s">
        <v>281</v>
      </c>
      <c r="F499" s="10">
        <v>3679</v>
      </c>
      <c r="G499" s="10" t="s">
        <v>390</v>
      </c>
      <c r="H499" s="10">
        <v>10119993</v>
      </c>
      <c r="I499" s="10" t="s">
        <v>391</v>
      </c>
      <c r="J499" s="11">
        <v>43789</v>
      </c>
      <c r="K499" s="10" t="s">
        <v>74</v>
      </c>
      <c r="L499" s="10" t="s">
        <v>99</v>
      </c>
      <c r="M499" s="10">
        <v>1084735330</v>
      </c>
      <c r="N499" s="10"/>
      <c r="O499" s="10"/>
      <c r="P499" s="10"/>
      <c r="Q499" s="10" t="s">
        <v>1939</v>
      </c>
      <c r="R499" s="10" t="s">
        <v>1931</v>
      </c>
      <c r="S499" s="10">
        <v>22200000</v>
      </c>
      <c r="T499" s="10">
        <v>347</v>
      </c>
      <c r="U499" s="10" t="s">
        <v>1940</v>
      </c>
    </row>
    <row r="500" spans="1:21" s="9" customFormat="1" ht="15.75" thickBot="1" x14ac:dyDescent="0.3">
      <c r="A500" s="8">
        <v>490</v>
      </c>
      <c r="B500" s="9" t="s">
        <v>946</v>
      </c>
      <c r="C500" s="10" t="s">
        <v>69</v>
      </c>
      <c r="D500" s="10" t="s">
        <v>67</v>
      </c>
      <c r="E500" s="10" t="s">
        <v>281</v>
      </c>
      <c r="F500" s="10">
        <v>3683</v>
      </c>
      <c r="G500" s="10" t="s">
        <v>390</v>
      </c>
      <c r="H500" s="10">
        <v>10119993</v>
      </c>
      <c r="I500" s="10" t="s">
        <v>391</v>
      </c>
      <c r="J500" s="11">
        <v>43790</v>
      </c>
      <c r="K500" s="10" t="s">
        <v>74</v>
      </c>
      <c r="L500" s="10" t="s">
        <v>99</v>
      </c>
      <c r="M500" s="10">
        <v>25001221</v>
      </c>
      <c r="N500" s="10"/>
      <c r="O500" s="10"/>
      <c r="P500" s="10"/>
      <c r="Q500" s="10" t="s">
        <v>1941</v>
      </c>
      <c r="R500" s="10" t="s">
        <v>1942</v>
      </c>
      <c r="S500" s="10">
        <v>32500000</v>
      </c>
      <c r="T500" s="10">
        <v>375</v>
      </c>
      <c r="U500" s="10" t="s">
        <v>1598</v>
      </c>
    </row>
    <row r="501" spans="1:21" s="9" customFormat="1" ht="15.75" thickBot="1" x14ac:dyDescent="0.3">
      <c r="A501" s="8">
        <v>491</v>
      </c>
      <c r="B501" s="9" t="s">
        <v>947</v>
      </c>
      <c r="C501" s="10" t="s">
        <v>69</v>
      </c>
      <c r="D501" s="10" t="s">
        <v>67</v>
      </c>
      <c r="E501" s="10" t="s">
        <v>281</v>
      </c>
      <c r="F501" s="10">
        <v>3687</v>
      </c>
      <c r="G501" s="10" t="s">
        <v>390</v>
      </c>
      <c r="H501" s="10">
        <v>10119993</v>
      </c>
      <c r="I501" s="10" t="s">
        <v>391</v>
      </c>
      <c r="J501" s="11">
        <v>43789</v>
      </c>
      <c r="K501" s="10" t="s">
        <v>74</v>
      </c>
      <c r="L501" s="10" t="s">
        <v>99</v>
      </c>
      <c r="M501" s="10">
        <v>16113637</v>
      </c>
      <c r="N501" s="10"/>
      <c r="O501" s="10"/>
      <c r="P501" s="10"/>
      <c r="Q501" s="10" t="s">
        <v>1943</v>
      </c>
      <c r="R501" s="10" t="s">
        <v>1885</v>
      </c>
      <c r="S501" s="10">
        <v>18500000</v>
      </c>
      <c r="T501" s="10">
        <v>305</v>
      </c>
      <c r="U501" s="10" t="s">
        <v>1944</v>
      </c>
    </row>
    <row r="502" spans="1:21" s="9" customFormat="1" ht="15.75" thickBot="1" x14ac:dyDescent="0.3">
      <c r="A502" s="8">
        <v>492</v>
      </c>
      <c r="B502" s="9" t="s">
        <v>948</v>
      </c>
      <c r="C502" s="10" t="s">
        <v>69</v>
      </c>
      <c r="D502" s="10" t="s">
        <v>67</v>
      </c>
      <c r="E502" s="10" t="s">
        <v>281</v>
      </c>
      <c r="F502" s="10">
        <v>3689</v>
      </c>
      <c r="G502" s="10" t="s">
        <v>390</v>
      </c>
      <c r="H502" s="10">
        <v>10119993</v>
      </c>
      <c r="I502" s="10" t="s">
        <v>391</v>
      </c>
      <c r="J502" s="11">
        <v>43789</v>
      </c>
      <c r="K502" s="10" t="s">
        <v>74</v>
      </c>
      <c r="L502" s="10" t="s">
        <v>99</v>
      </c>
      <c r="M502" s="10">
        <v>57106277</v>
      </c>
      <c r="N502" s="10"/>
      <c r="O502" s="10"/>
      <c r="P502" s="10"/>
      <c r="Q502" s="10" t="s">
        <v>1945</v>
      </c>
      <c r="R502" s="10" t="s">
        <v>1826</v>
      </c>
      <c r="S502" s="10">
        <v>22200000</v>
      </c>
      <c r="T502" s="10">
        <v>346</v>
      </c>
      <c r="U502" s="10" t="s">
        <v>1946</v>
      </c>
    </row>
    <row r="503" spans="1:21" s="9" customFormat="1" ht="15.75" thickBot="1" x14ac:dyDescent="0.3">
      <c r="A503" s="8">
        <v>493</v>
      </c>
      <c r="B503" s="9" t="s">
        <v>949</v>
      </c>
      <c r="C503" s="10" t="s">
        <v>69</v>
      </c>
      <c r="D503" s="10" t="s">
        <v>67</v>
      </c>
      <c r="E503" s="10" t="s">
        <v>281</v>
      </c>
      <c r="F503" s="10">
        <v>3692</v>
      </c>
      <c r="G503" s="10" t="s">
        <v>390</v>
      </c>
      <c r="H503" s="10">
        <v>10119993</v>
      </c>
      <c r="I503" s="10" t="s">
        <v>391</v>
      </c>
      <c r="J503" s="11">
        <v>43789</v>
      </c>
      <c r="K503" s="10" t="s">
        <v>74</v>
      </c>
      <c r="L503" s="10" t="s">
        <v>99</v>
      </c>
      <c r="M503" s="10">
        <v>1052731921</v>
      </c>
      <c r="N503" s="10"/>
      <c r="O503" s="10"/>
      <c r="P503" s="10"/>
      <c r="Q503" s="10" t="s">
        <v>1947</v>
      </c>
      <c r="R503" s="10" t="s">
        <v>1785</v>
      </c>
      <c r="S503" s="10">
        <v>18500000</v>
      </c>
      <c r="T503" s="10">
        <v>304</v>
      </c>
      <c r="U503" s="10" t="s">
        <v>1686</v>
      </c>
    </row>
    <row r="504" spans="1:21" s="9" customFormat="1" ht="15.75" thickBot="1" x14ac:dyDescent="0.3">
      <c r="A504" s="8">
        <v>494</v>
      </c>
      <c r="B504" s="9" t="s">
        <v>950</v>
      </c>
      <c r="C504" s="10" t="s">
        <v>69</v>
      </c>
      <c r="D504" s="10" t="s">
        <v>67</v>
      </c>
      <c r="E504" s="10" t="s">
        <v>281</v>
      </c>
      <c r="F504" s="10">
        <v>3693</v>
      </c>
      <c r="G504" s="10" t="s">
        <v>390</v>
      </c>
      <c r="H504" s="10">
        <v>10119993</v>
      </c>
      <c r="I504" s="10" t="s">
        <v>391</v>
      </c>
      <c r="J504" s="11">
        <v>43789</v>
      </c>
      <c r="K504" s="10" t="s">
        <v>74</v>
      </c>
      <c r="L504" s="10" t="s">
        <v>99</v>
      </c>
      <c r="M504" s="10">
        <v>1083452373</v>
      </c>
      <c r="N504" s="10"/>
      <c r="O504" s="10"/>
      <c r="P504" s="10"/>
      <c r="Q504" s="10" t="s">
        <v>1948</v>
      </c>
      <c r="R504" s="10" t="s">
        <v>1753</v>
      </c>
      <c r="S504" s="10">
        <v>18500000</v>
      </c>
      <c r="T504" s="10">
        <v>304</v>
      </c>
      <c r="U504" s="10" t="s">
        <v>1787</v>
      </c>
    </row>
    <row r="505" spans="1:21" s="9" customFormat="1" ht="15.75" thickBot="1" x14ac:dyDescent="0.3">
      <c r="A505" s="8">
        <v>495</v>
      </c>
      <c r="B505" s="9" t="s">
        <v>951</v>
      </c>
      <c r="C505" s="10" t="s">
        <v>69</v>
      </c>
      <c r="D505" s="10" t="s">
        <v>67</v>
      </c>
      <c r="E505" s="10" t="s">
        <v>281</v>
      </c>
      <c r="F505" s="10">
        <v>3697</v>
      </c>
      <c r="G505" s="10" t="s">
        <v>390</v>
      </c>
      <c r="H505" s="10">
        <v>10119993</v>
      </c>
      <c r="I505" s="10" t="s">
        <v>391</v>
      </c>
      <c r="J505" s="11">
        <v>43795</v>
      </c>
      <c r="K505" s="10" t="s">
        <v>74</v>
      </c>
      <c r="L505" s="10" t="s">
        <v>99</v>
      </c>
      <c r="M505" s="10">
        <v>19603634</v>
      </c>
      <c r="N505" s="10"/>
      <c r="O505" s="10"/>
      <c r="P505" s="10"/>
      <c r="Q505" s="10" t="s">
        <v>1949</v>
      </c>
      <c r="R505" s="10" t="s">
        <v>1681</v>
      </c>
      <c r="S505" s="10">
        <v>18500000</v>
      </c>
      <c r="T505" s="10">
        <v>292</v>
      </c>
      <c r="U505" s="10" t="s">
        <v>1950</v>
      </c>
    </row>
    <row r="506" spans="1:21" s="9" customFormat="1" ht="15.75" thickBot="1" x14ac:dyDescent="0.3">
      <c r="A506" s="8">
        <v>496</v>
      </c>
      <c r="B506" s="9" t="s">
        <v>952</v>
      </c>
      <c r="C506" s="10" t="s">
        <v>69</v>
      </c>
      <c r="D506" s="10" t="s">
        <v>67</v>
      </c>
      <c r="E506" s="10" t="s">
        <v>281</v>
      </c>
      <c r="F506" s="10">
        <v>3699</v>
      </c>
      <c r="G506" s="10" t="s">
        <v>390</v>
      </c>
      <c r="H506" s="10">
        <v>10119993</v>
      </c>
      <c r="I506" s="10" t="s">
        <v>391</v>
      </c>
      <c r="J506" s="11">
        <v>43795</v>
      </c>
      <c r="K506" s="10" t="s">
        <v>74</v>
      </c>
      <c r="L506" s="10" t="s">
        <v>99</v>
      </c>
      <c r="M506" s="10">
        <v>1004307795</v>
      </c>
      <c r="N506" s="10"/>
      <c r="O506" s="10"/>
      <c r="P506" s="10"/>
      <c r="Q506" s="10" t="s">
        <v>1951</v>
      </c>
      <c r="R506" s="10" t="s">
        <v>1952</v>
      </c>
      <c r="S506" s="10">
        <v>16650000</v>
      </c>
      <c r="T506" s="10">
        <v>248</v>
      </c>
      <c r="U506" s="10" t="s">
        <v>1953</v>
      </c>
    </row>
    <row r="507" spans="1:21" s="9" customFormat="1" ht="15.75" thickBot="1" x14ac:dyDescent="0.3">
      <c r="A507" s="8">
        <v>497</v>
      </c>
      <c r="B507" s="9" t="s">
        <v>953</v>
      </c>
      <c r="C507" s="10" t="s">
        <v>69</v>
      </c>
      <c r="D507" s="10" t="s">
        <v>67</v>
      </c>
      <c r="E507" s="10" t="s">
        <v>281</v>
      </c>
      <c r="F507" s="10">
        <v>3704</v>
      </c>
      <c r="G507" s="10" t="s">
        <v>390</v>
      </c>
      <c r="H507" s="10">
        <v>10119993</v>
      </c>
      <c r="I507" s="10" t="s">
        <v>391</v>
      </c>
      <c r="J507" s="11">
        <v>43789</v>
      </c>
      <c r="K507" s="10" t="s">
        <v>74</v>
      </c>
      <c r="L507" s="10" t="s">
        <v>99</v>
      </c>
      <c r="M507" s="10">
        <v>1094932505</v>
      </c>
      <c r="N507" s="10"/>
      <c r="O507" s="10"/>
      <c r="P507" s="10"/>
      <c r="Q507" s="10" t="s">
        <v>1954</v>
      </c>
      <c r="R507" s="10" t="s">
        <v>1819</v>
      </c>
      <c r="S507" s="10">
        <v>22200000</v>
      </c>
      <c r="T507" s="10">
        <v>347</v>
      </c>
      <c r="U507" s="10" t="s">
        <v>1955</v>
      </c>
    </row>
    <row r="508" spans="1:21" s="9" customFormat="1" ht="15.75" thickBot="1" x14ac:dyDescent="0.3">
      <c r="A508" s="8">
        <v>498</v>
      </c>
      <c r="B508" s="9" t="s">
        <v>954</v>
      </c>
      <c r="C508" s="10" t="s">
        <v>69</v>
      </c>
      <c r="D508" s="10" t="s">
        <v>67</v>
      </c>
      <c r="E508" s="10" t="s">
        <v>281</v>
      </c>
      <c r="F508" s="10">
        <v>3705</v>
      </c>
      <c r="G508" s="10" t="s">
        <v>390</v>
      </c>
      <c r="H508" s="10">
        <v>10119993</v>
      </c>
      <c r="I508" s="10" t="s">
        <v>391</v>
      </c>
      <c r="J508" s="11">
        <v>43789</v>
      </c>
      <c r="K508" s="10" t="s">
        <v>74</v>
      </c>
      <c r="L508" s="10" t="s">
        <v>99</v>
      </c>
      <c r="M508" s="10">
        <v>57455869</v>
      </c>
      <c r="N508" s="10"/>
      <c r="O508" s="10"/>
      <c r="P508" s="10"/>
      <c r="Q508" s="10" t="s">
        <v>1956</v>
      </c>
      <c r="R508" s="10" t="s">
        <v>1854</v>
      </c>
      <c r="S508" s="10">
        <v>22200000</v>
      </c>
      <c r="T508" s="10">
        <v>347</v>
      </c>
      <c r="U508" s="10" t="s">
        <v>1957</v>
      </c>
    </row>
    <row r="509" spans="1:21" s="9" customFormat="1" ht="15.75" thickBot="1" x14ac:dyDescent="0.3">
      <c r="A509" s="8">
        <v>499</v>
      </c>
      <c r="B509" s="9" t="s">
        <v>955</v>
      </c>
      <c r="C509" s="10" t="s">
        <v>69</v>
      </c>
      <c r="D509" s="10" t="s">
        <v>67</v>
      </c>
      <c r="E509" s="10" t="s">
        <v>281</v>
      </c>
      <c r="F509" s="10">
        <v>3724</v>
      </c>
      <c r="G509" s="10" t="s">
        <v>390</v>
      </c>
      <c r="H509" s="10">
        <v>10119993</v>
      </c>
      <c r="I509" s="10" t="s">
        <v>391</v>
      </c>
      <c r="J509" s="11">
        <v>43795</v>
      </c>
      <c r="K509" s="10" t="s">
        <v>74</v>
      </c>
      <c r="L509" s="10" t="s">
        <v>99</v>
      </c>
      <c r="M509" s="10">
        <v>1090338433</v>
      </c>
      <c r="N509" s="10"/>
      <c r="O509" s="10"/>
      <c r="P509" s="10"/>
      <c r="Q509" s="10" t="s">
        <v>1201</v>
      </c>
      <c r="R509" s="10" t="s">
        <v>1958</v>
      </c>
      <c r="S509" s="10">
        <v>22200000</v>
      </c>
      <c r="T509" s="10">
        <v>305</v>
      </c>
      <c r="U509" s="10" t="s">
        <v>1959</v>
      </c>
    </row>
    <row r="510" spans="1:21" s="9" customFormat="1" ht="15.75" thickBot="1" x14ac:dyDescent="0.3">
      <c r="A510" s="8">
        <v>500</v>
      </c>
      <c r="B510" s="9" t="s">
        <v>956</v>
      </c>
      <c r="C510" s="10" t="s">
        <v>69</v>
      </c>
      <c r="D510" s="10" t="s">
        <v>67</v>
      </c>
      <c r="E510" s="10" t="s">
        <v>281</v>
      </c>
      <c r="F510" s="10">
        <v>3727</v>
      </c>
      <c r="G510" s="10" t="s">
        <v>390</v>
      </c>
      <c r="H510" s="10">
        <v>10119993</v>
      </c>
      <c r="I510" s="10" t="s">
        <v>391</v>
      </c>
      <c r="J510" s="11">
        <v>43790</v>
      </c>
      <c r="K510" s="10" t="s">
        <v>74</v>
      </c>
      <c r="L510" s="10" t="s">
        <v>99</v>
      </c>
      <c r="M510" s="10">
        <v>1082844266</v>
      </c>
      <c r="N510" s="10"/>
      <c r="O510" s="10"/>
      <c r="P510" s="10"/>
      <c r="Q510" s="10" t="s">
        <v>1960</v>
      </c>
      <c r="R510" s="10" t="s">
        <v>1681</v>
      </c>
      <c r="S510" s="10">
        <v>18500000</v>
      </c>
      <c r="T510" s="10">
        <v>284</v>
      </c>
      <c r="U510" s="10" t="s">
        <v>1961</v>
      </c>
    </row>
    <row r="511" spans="1:21" s="9" customFormat="1" ht="15.75" thickBot="1" x14ac:dyDescent="0.3">
      <c r="A511" s="8">
        <v>501</v>
      </c>
      <c r="B511" s="9" t="s">
        <v>957</v>
      </c>
      <c r="C511" s="10" t="s">
        <v>69</v>
      </c>
      <c r="D511" s="10" t="s">
        <v>67</v>
      </c>
      <c r="E511" s="10" t="s">
        <v>281</v>
      </c>
      <c r="F511" s="10">
        <v>3728</v>
      </c>
      <c r="G511" s="10" t="s">
        <v>390</v>
      </c>
      <c r="H511" s="10">
        <v>10119993</v>
      </c>
      <c r="I511" s="10" t="s">
        <v>391</v>
      </c>
      <c r="J511" s="11">
        <v>43790</v>
      </c>
      <c r="K511" s="10" t="s">
        <v>74</v>
      </c>
      <c r="L511" s="10" t="s">
        <v>99</v>
      </c>
      <c r="M511" s="10">
        <v>17974564</v>
      </c>
      <c r="N511" s="10"/>
      <c r="O511" s="10"/>
      <c r="P511" s="10"/>
      <c r="Q511" s="10" t="s">
        <v>1962</v>
      </c>
      <c r="R511" s="10" t="s">
        <v>1963</v>
      </c>
      <c r="S511" s="10">
        <v>22200000</v>
      </c>
      <c r="T511" s="10">
        <v>346</v>
      </c>
      <c r="U511" s="10" t="s">
        <v>1964</v>
      </c>
    </row>
    <row r="512" spans="1:21" s="9" customFormat="1" ht="15.75" thickBot="1" x14ac:dyDescent="0.3">
      <c r="A512" s="8">
        <v>502</v>
      </c>
      <c r="B512" s="9" t="s">
        <v>958</v>
      </c>
      <c r="C512" s="10" t="s">
        <v>69</v>
      </c>
      <c r="D512" s="10" t="s">
        <v>67</v>
      </c>
      <c r="E512" s="10" t="s">
        <v>281</v>
      </c>
      <c r="F512" s="10">
        <v>3730</v>
      </c>
      <c r="G512" s="10" t="s">
        <v>390</v>
      </c>
      <c r="H512" s="10">
        <v>10119993</v>
      </c>
      <c r="I512" s="10" t="s">
        <v>391</v>
      </c>
      <c r="J512" s="11">
        <v>43790</v>
      </c>
      <c r="K512" s="10" t="s">
        <v>74</v>
      </c>
      <c r="L512" s="10" t="s">
        <v>99</v>
      </c>
      <c r="M512" s="10">
        <v>1084735478</v>
      </c>
      <c r="N512" s="10"/>
      <c r="O512" s="10"/>
      <c r="P512" s="10"/>
      <c r="Q512" s="10" t="s">
        <v>1965</v>
      </c>
      <c r="R512" s="10" t="s">
        <v>1966</v>
      </c>
      <c r="S512" s="10">
        <v>22200000</v>
      </c>
      <c r="T512" s="10">
        <v>346</v>
      </c>
      <c r="U512" s="10" t="s">
        <v>1967</v>
      </c>
    </row>
    <row r="513" spans="1:21" s="9" customFormat="1" ht="15.75" thickBot="1" x14ac:dyDescent="0.3">
      <c r="A513" s="8">
        <v>503</v>
      </c>
      <c r="B513" s="9" t="s">
        <v>959</v>
      </c>
      <c r="C513" s="10" t="s">
        <v>69</v>
      </c>
      <c r="D513" s="10" t="s">
        <v>67</v>
      </c>
      <c r="E513" s="10" t="s">
        <v>281</v>
      </c>
      <c r="F513" s="10">
        <v>3731</v>
      </c>
      <c r="G513" s="10" t="s">
        <v>390</v>
      </c>
      <c r="H513" s="10">
        <v>10119993</v>
      </c>
      <c r="I513" s="10" t="s">
        <v>391</v>
      </c>
      <c r="J513" s="11">
        <v>43790</v>
      </c>
      <c r="K513" s="10" t="s">
        <v>74</v>
      </c>
      <c r="L513" s="10" t="s">
        <v>99</v>
      </c>
      <c r="M513" s="10">
        <v>18512120</v>
      </c>
      <c r="N513" s="10"/>
      <c r="O513" s="10"/>
      <c r="P513" s="10"/>
      <c r="Q513" s="10" t="s">
        <v>1968</v>
      </c>
      <c r="R513" s="10" t="s">
        <v>1643</v>
      </c>
      <c r="S513" s="10">
        <v>22200000</v>
      </c>
      <c r="T513" s="10">
        <v>345</v>
      </c>
      <c r="U513" s="10" t="s">
        <v>1969</v>
      </c>
    </row>
    <row r="514" spans="1:21" s="9" customFormat="1" ht="15.75" thickBot="1" x14ac:dyDescent="0.3">
      <c r="A514" s="8">
        <v>504</v>
      </c>
      <c r="B514" s="9" t="s">
        <v>960</v>
      </c>
      <c r="C514" s="10" t="s">
        <v>69</v>
      </c>
      <c r="D514" s="10" t="s">
        <v>67</v>
      </c>
      <c r="E514" s="10" t="s">
        <v>281</v>
      </c>
      <c r="F514" s="10">
        <v>3732</v>
      </c>
      <c r="G514" s="10" t="s">
        <v>390</v>
      </c>
      <c r="H514" s="10">
        <v>10119993</v>
      </c>
      <c r="I514" s="10" t="s">
        <v>391</v>
      </c>
      <c r="J514" s="11">
        <v>43790</v>
      </c>
      <c r="K514" s="10" t="s">
        <v>74</v>
      </c>
      <c r="L514" s="10" t="s">
        <v>99</v>
      </c>
      <c r="M514" s="10">
        <v>57462645</v>
      </c>
      <c r="N514" s="10"/>
      <c r="O514" s="10"/>
      <c r="P514" s="10"/>
      <c r="Q514" s="10" t="s">
        <v>1970</v>
      </c>
      <c r="R514" s="10" t="s">
        <v>1643</v>
      </c>
      <c r="S514" s="10">
        <v>22200000</v>
      </c>
      <c r="T514" s="10">
        <v>345</v>
      </c>
      <c r="U514" s="10" t="s">
        <v>1971</v>
      </c>
    </row>
    <row r="515" spans="1:21" s="9" customFormat="1" ht="15.75" thickBot="1" x14ac:dyDescent="0.3">
      <c r="A515" s="8">
        <v>505</v>
      </c>
      <c r="B515" s="9" t="s">
        <v>961</v>
      </c>
      <c r="C515" s="10" t="s">
        <v>69</v>
      </c>
      <c r="D515" s="10" t="s">
        <v>67</v>
      </c>
      <c r="E515" s="10" t="s">
        <v>281</v>
      </c>
      <c r="F515" s="10">
        <v>3733</v>
      </c>
      <c r="G515" s="10" t="s">
        <v>390</v>
      </c>
      <c r="H515" s="10">
        <v>10119993</v>
      </c>
      <c r="I515" s="10" t="s">
        <v>391</v>
      </c>
      <c r="J515" s="11">
        <v>43790</v>
      </c>
      <c r="K515" s="10" t="s">
        <v>74</v>
      </c>
      <c r="L515" s="10" t="s">
        <v>99</v>
      </c>
      <c r="M515" s="10">
        <v>19600451</v>
      </c>
      <c r="N515" s="10"/>
      <c r="O515" s="10"/>
      <c r="P515" s="10"/>
      <c r="Q515" s="10" t="s">
        <v>1972</v>
      </c>
      <c r="R515" s="10" t="s">
        <v>1973</v>
      </c>
      <c r="S515" s="10">
        <v>22200000</v>
      </c>
      <c r="T515" s="10">
        <v>345</v>
      </c>
      <c r="U515" s="10" t="s">
        <v>1974</v>
      </c>
    </row>
    <row r="516" spans="1:21" s="9" customFormat="1" ht="15.75" thickBot="1" x14ac:dyDescent="0.3">
      <c r="A516" s="8">
        <v>506</v>
      </c>
      <c r="B516" s="9" t="s">
        <v>962</v>
      </c>
      <c r="C516" s="10" t="s">
        <v>69</v>
      </c>
      <c r="D516" s="10" t="s">
        <v>67</v>
      </c>
      <c r="E516" s="10" t="s">
        <v>281</v>
      </c>
      <c r="F516" s="10">
        <v>3734</v>
      </c>
      <c r="G516" s="10" t="s">
        <v>390</v>
      </c>
      <c r="H516" s="10">
        <v>10119993</v>
      </c>
      <c r="I516" s="10" t="s">
        <v>391</v>
      </c>
      <c r="J516" s="11">
        <v>43790</v>
      </c>
      <c r="K516" s="10" t="s">
        <v>74</v>
      </c>
      <c r="L516" s="10" t="s">
        <v>99</v>
      </c>
      <c r="M516" s="10">
        <v>40935480</v>
      </c>
      <c r="N516" s="10"/>
      <c r="O516" s="10"/>
      <c r="P516" s="10"/>
      <c r="Q516" s="10" t="s">
        <v>1975</v>
      </c>
      <c r="R516" s="10" t="s">
        <v>1976</v>
      </c>
      <c r="S516" s="10">
        <v>22200000</v>
      </c>
      <c r="T516" s="10">
        <v>346</v>
      </c>
      <c r="U516" s="10" t="s">
        <v>1977</v>
      </c>
    </row>
    <row r="517" spans="1:21" s="9" customFormat="1" ht="15.75" thickBot="1" x14ac:dyDescent="0.3">
      <c r="A517" s="8">
        <v>507</v>
      </c>
      <c r="B517" s="9" t="s">
        <v>963</v>
      </c>
      <c r="C517" s="10" t="s">
        <v>69</v>
      </c>
      <c r="D517" s="10" t="s">
        <v>67</v>
      </c>
      <c r="E517" s="10" t="s">
        <v>281</v>
      </c>
      <c r="F517" s="10">
        <v>3850</v>
      </c>
      <c r="G517" s="10" t="s">
        <v>390</v>
      </c>
      <c r="H517" s="10">
        <v>10119993</v>
      </c>
      <c r="I517" s="10" t="s">
        <v>391</v>
      </c>
      <c r="J517" s="11">
        <v>43809</v>
      </c>
      <c r="K517" s="10" t="s">
        <v>74</v>
      </c>
      <c r="L517" s="10" t="s">
        <v>99</v>
      </c>
      <c r="M517" s="10">
        <v>72231721</v>
      </c>
      <c r="N517" s="10"/>
      <c r="O517" s="10"/>
      <c r="P517" s="10"/>
      <c r="Q517" s="10" t="s">
        <v>1978</v>
      </c>
      <c r="R517" s="10" t="s">
        <v>1979</v>
      </c>
      <c r="S517" s="10">
        <v>14800000</v>
      </c>
      <c r="T517" s="10">
        <v>243</v>
      </c>
      <c r="U517" s="10" t="s">
        <v>1980</v>
      </c>
    </row>
    <row r="518" spans="1:21" s="9" customFormat="1" ht="15.75" thickBot="1" x14ac:dyDescent="0.3">
      <c r="A518" s="8">
        <v>508</v>
      </c>
      <c r="B518" s="9" t="s">
        <v>964</v>
      </c>
      <c r="C518" s="10" t="s">
        <v>69</v>
      </c>
      <c r="D518" s="10" t="s">
        <v>67</v>
      </c>
      <c r="E518" s="10" t="s">
        <v>281</v>
      </c>
      <c r="F518" s="10">
        <v>3851</v>
      </c>
      <c r="G518" s="10" t="s">
        <v>390</v>
      </c>
      <c r="H518" s="10">
        <v>10119993</v>
      </c>
      <c r="I518" s="10" t="s">
        <v>391</v>
      </c>
      <c r="J518" s="11">
        <v>43809</v>
      </c>
      <c r="K518" s="10" t="s">
        <v>74</v>
      </c>
      <c r="L518" s="10" t="s">
        <v>99</v>
      </c>
      <c r="M518" s="10">
        <v>1123400598</v>
      </c>
      <c r="N518" s="10"/>
      <c r="O518" s="10"/>
      <c r="P518" s="10"/>
      <c r="Q518" s="10" t="s">
        <v>1981</v>
      </c>
      <c r="R518" s="10" t="s">
        <v>1982</v>
      </c>
      <c r="S518" s="10">
        <v>20350000</v>
      </c>
      <c r="T518" s="10">
        <v>335</v>
      </c>
      <c r="U518" s="10" t="s">
        <v>1983</v>
      </c>
    </row>
    <row r="519" spans="1:21" s="9" customFormat="1" ht="15.75" thickBot="1" x14ac:dyDescent="0.3">
      <c r="A519" s="8">
        <v>509</v>
      </c>
      <c r="B519" s="9" t="s">
        <v>965</v>
      </c>
      <c r="C519" s="10" t="s">
        <v>69</v>
      </c>
      <c r="D519" s="10" t="s">
        <v>67</v>
      </c>
      <c r="E519" s="10" t="s">
        <v>281</v>
      </c>
      <c r="F519" s="10">
        <v>3855</v>
      </c>
      <c r="G519" s="10" t="s">
        <v>390</v>
      </c>
      <c r="H519" s="10">
        <v>10119993</v>
      </c>
      <c r="I519" s="10" t="s">
        <v>391</v>
      </c>
      <c r="J519" s="11">
        <v>43809</v>
      </c>
      <c r="K519" s="10" t="s">
        <v>74</v>
      </c>
      <c r="L519" s="10" t="s">
        <v>99</v>
      </c>
      <c r="M519" s="10">
        <v>85467374</v>
      </c>
      <c r="N519" s="10"/>
      <c r="O519" s="10"/>
      <c r="P519" s="10"/>
      <c r="Q519" s="10" t="s">
        <v>1984</v>
      </c>
      <c r="R519" s="10" t="s">
        <v>1985</v>
      </c>
      <c r="S519" s="10">
        <v>20350000</v>
      </c>
      <c r="T519" s="10">
        <v>335</v>
      </c>
      <c r="U519" s="10" t="s">
        <v>1986</v>
      </c>
    </row>
    <row r="520" spans="1:21" s="9" customFormat="1" ht="15.75" thickBot="1" x14ac:dyDescent="0.3">
      <c r="A520" s="8">
        <v>510</v>
      </c>
      <c r="B520" s="9" t="s">
        <v>966</v>
      </c>
      <c r="C520" s="10" t="s">
        <v>69</v>
      </c>
      <c r="D520" s="10" t="s">
        <v>67</v>
      </c>
      <c r="E520" s="10" t="s">
        <v>281</v>
      </c>
      <c r="F520" s="10">
        <v>3856</v>
      </c>
      <c r="G520" s="10" t="s">
        <v>390</v>
      </c>
      <c r="H520" s="10">
        <v>10119993</v>
      </c>
      <c r="I520" s="10" t="s">
        <v>391</v>
      </c>
      <c r="J520" s="11">
        <v>43809</v>
      </c>
      <c r="K520" s="10" t="s">
        <v>74</v>
      </c>
      <c r="L520" s="10" t="s">
        <v>99</v>
      </c>
      <c r="M520" s="10">
        <v>84095206</v>
      </c>
      <c r="N520" s="10"/>
      <c r="O520" s="10"/>
      <c r="P520" s="10"/>
      <c r="Q520" s="10" t="s">
        <v>1987</v>
      </c>
      <c r="R520" s="10" t="s">
        <v>1988</v>
      </c>
      <c r="S520" s="10">
        <v>16650000</v>
      </c>
      <c r="T520" s="10">
        <v>273</v>
      </c>
      <c r="U520" s="10" t="s">
        <v>1950</v>
      </c>
    </row>
    <row r="521" spans="1:21" s="9" customFormat="1" ht="15.75" thickBot="1" x14ac:dyDescent="0.3">
      <c r="A521" s="8">
        <v>511</v>
      </c>
      <c r="B521" s="9" t="s">
        <v>967</v>
      </c>
      <c r="C521" s="10" t="s">
        <v>69</v>
      </c>
      <c r="D521" s="10" t="s">
        <v>67</v>
      </c>
      <c r="E521" s="10" t="s">
        <v>281</v>
      </c>
      <c r="F521" s="10">
        <v>3858</v>
      </c>
      <c r="G521" s="10" t="s">
        <v>390</v>
      </c>
      <c r="H521" s="10">
        <v>10119993</v>
      </c>
      <c r="I521" s="10" t="s">
        <v>391</v>
      </c>
      <c r="J521" s="11">
        <v>43809</v>
      </c>
      <c r="K521" s="10" t="s">
        <v>74</v>
      </c>
      <c r="L521" s="10" t="s">
        <v>99</v>
      </c>
      <c r="M521" s="10">
        <v>36450702</v>
      </c>
      <c r="N521" s="10"/>
      <c r="O521" s="10"/>
      <c r="P521" s="10"/>
      <c r="Q521" s="10" t="s">
        <v>1989</v>
      </c>
      <c r="R521" s="10" t="s">
        <v>1990</v>
      </c>
      <c r="S521" s="10">
        <v>16650000</v>
      </c>
      <c r="T521" s="10">
        <v>273</v>
      </c>
      <c r="U521" s="10" t="s">
        <v>1950</v>
      </c>
    </row>
    <row r="522" spans="1:21" s="9" customFormat="1" ht="15.75" thickBot="1" x14ac:dyDescent="0.3">
      <c r="A522" s="8">
        <v>512</v>
      </c>
      <c r="B522" s="9" t="s">
        <v>968</v>
      </c>
      <c r="C522" s="10" t="s">
        <v>69</v>
      </c>
      <c r="D522" s="10" t="s">
        <v>67</v>
      </c>
      <c r="E522" s="10" t="s">
        <v>281</v>
      </c>
      <c r="F522" s="10">
        <v>3860</v>
      </c>
      <c r="G522" s="10" t="s">
        <v>390</v>
      </c>
      <c r="H522" s="10">
        <v>10119993</v>
      </c>
      <c r="I522" s="10" t="s">
        <v>391</v>
      </c>
      <c r="J522" s="11">
        <v>43809</v>
      </c>
      <c r="K522" s="10" t="s">
        <v>74</v>
      </c>
      <c r="L522" s="10" t="s">
        <v>99</v>
      </c>
      <c r="M522" s="10">
        <v>7152624</v>
      </c>
      <c r="N522" s="10"/>
      <c r="O522" s="10"/>
      <c r="P522" s="10"/>
      <c r="Q522" s="10" t="s">
        <v>1991</v>
      </c>
      <c r="R522" s="10" t="s">
        <v>1992</v>
      </c>
      <c r="S522" s="10">
        <v>16650000</v>
      </c>
      <c r="T522" s="10">
        <v>273</v>
      </c>
      <c r="U522" s="10" t="s">
        <v>1950</v>
      </c>
    </row>
    <row r="523" spans="1:21" s="9" customFormat="1" ht="15.75" thickBot="1" x14ac:dyDescent="0.3">
      <c r="A523" s="8">
        <v>513</v>
      </c>
      <c r="B523" s="9" t="s">
        <v>969</v>
      </c>
      <c r="C523" s="10" t="s">
        <v>69</v>
      </c>
      <c r="D523" s="10" t="s">
        <v>67</v>
      </c>
      <c r="E523" s="10" t="s">
        <v>281</v>
      </c>
      <c r="F523" s="10">
        <v>3861</v>
      </c>
      <c r="G523" s="10" t="s">
        <v>390</v>
      </c>
      <c r="H523" s="10">
        <v>10119993</v>
      </c>
      <c r="I523" s="10" t="s">
        <v>391</v>
      </c>
      <c r="J523" s="11">
        <v>43809</v>
      </c>
      <c r="K523" s="10" t="s">
        <v>74</v>
      </c>
      <c r="L523" s="10" t="s">
        <v>99</v>
      </c>
      <c r="M523" s="10">
        <v>17972442</v>
      </c>
      <c r="N523" s="10"/>
      <c r="O523" s="10"/>
      <c r="P523" s="10"/>
      <c r="Q523" s="10" t="s">
        <v>1993</v>
      </c>
      <c r="R523" s="10" t="s">
        <v>1994</v>
      </c>
      <c r="S523" s="10">
        <v>16650000</v>
      </c>
      <c r="T523" s="10">
        <v>273</v>
      </c>
      <c r="U523" s="10" t="s">
        <v>1950</v>
      </c>
    </row>
    <row r="524" spans="1:21" s="9" customFormat="1" ht="15.75" thickBot="1" x14ac:dyDescent="0.3">
      <c r="A524" s="8">
        <v>514</v>
      </c>
      <c r="B524" s="9" t="s">
        <v>970</v>
      </c>
      <c r="C524" s="10" t="s">
        <v>69</v>
      </c>
      <c r="D524" s="10" t="s">
        <v>67</v>
      </c>
      <c r="E524" s="10" t="s">
        <v>281</v>
      </c>
      <c r="F524" s="10">
        <v>3869</v>
      </c>
      <c r="G524" s="10" t="s">
        <v>390</v>
      </c>
      <c r="H524" s="10">
        <v>10119993</v>
      </c>
      <c r="I524" s="10" t="s">
        <v>391</v>
      </c>
      <c r="J524" s="11">
        <v>43801</v>
      </c>
      <c r="K524" s="10" t="s">
        <v>74</v>
      </c>
      <c r="L524" s="10" t="s">
        <v>99</v>
      </c>
      <c r="M524" s="10">
        <v>1081026256</v>
      </c>
      <c r="N524" s="10"/>
      <c r="O524" s="10"/>
      <c r="P524" s="10"/>
      <c r="Q524" s="10" t="s">
        <v>1995</v>
      </c>
      <c r="R524" s="10" t="s">
        <v>1996</v>
      </c>
      <c r="S524" s="10">
        <v>16650000</v>
      </c>
      <c r="T524" s="10">
        <v>273</v>
      </c>
      <c r="U524" s="10" t="s">
        <v>1950</v>
      </c>
    </row>
    <row r="525" spans="1:21" s="9" customFormat="1" ht="15.75" thickBot="1" x14ac:dyDescent="0.3">
      <c r="A525" s="8">
        <v>515</v>
      </c>
      <c r="B525" s="9" t="s">
        <v>971</v>
      </c>
      <c r="C525" s="10" t="s">
        <v>69</v>
      </c>
      <c r="D525" s="10" t="s">
        <v>67</v>
      </c>
      <c r="E525" s="10" t="s">
        <v>281</v>
      </c>
      <c r="F525" s="10">
        <v>3870</v>
      </c>
      <c r="G525" s="10" t="s">
        <v>390</v>
      </c>
      <c r="H525" s="10">
        <v>10119993</v>
      </c>
      <c r="I525" s="10" t="s">
        <v>391</v>
      </c>
      <c r="J525" s="11">
        <v>43801</v>
      </c>
      <c r="K525" s="10" t="s">
        <v>74</v>
      </c>
      <c r="L525" s="10" t="s">
        <v>99</v>
      </c>
      <c r="M525" s="10">
        <v>1065597516</v>
      </c>
      <c r="N525" s="10"/>
      <c r="O525" s="10"/>
      <c r="P525" s="10"/>
      <c r="Q525" s="10" t="s">
        <v>1997</v>
      </c>
      <c r="R525" s="10" t="s">
        <v>1998</v>
      </c>
      <c r="S525" s="10">
        <v>16650000</v>
      </c>
      <c r="T525" s="10">
        <v>273</v>
      </c>
      <c r="U525" s="10" t="s">
        <v>1999</v>
      </c>
    </row>
    <row r="526" spans="1:21" s="9" customFormat="1" ht="15.75" thickBot="1" x14ac:dyDescent="0.3">
      <c r="A526" s="8">
        <v>516</v>
      </c>
      <c r="B526" s="9" t="s">
        <v>972</v>
      </c>
      <c r="C526" s="10" t="s">
        <v>69</v>
      </c>
      <c r="D526" s="10" t="s">
        <v>67</v>
      </c>
      <c r="E526" s="10" t="s">
        <v>281</v>
      </c>
      <c r="F526" s="10">
        <v>3871</v>
      </c>
      <c r="G526" s="10" t="s">
        <v>390</v>
      </c>
      <c r="H526" s="10">
        <v>10119993</v>
      </c>
      <c r="I526" s="10" t="s">
        <v>391</v>
      </c>
      <c r="J526" s="11">
        <v>43801</v>
      </c>
      <c r="K526" s="10" t="s">
        <v>74</v>
      </c>
      <c r="L526" s="10" t="s">
        <v>99</v>
      </c>
      <c r="M526" s="10">
        <v>9856137</v>
      </c>
      <c r="N526" s="10"/>
      <c r="O526" s="10"/>
      <c r="P526" s="10"/>
      <c r="Q526" s="10" t="s">
        <v>2000</v>
      </c>
      <c r="R526" s="10" t="s">
        <v>2001</v>
      </c>
      <c r="S526" s="10">
        <v>14800000</v>
      </c>
      <c r="T526" s="10">
        <v>243</v>
      </c>
      <c r="U526" s="10" t="s">
        <v>2002</v>
      </c>
    </row>
    <row r="527" spans="1:21" s="9" customFormat="1" ht="15.75" thickBot="1" x14ac:dyDescent="0.3">
      <c r="A527" s="8">
        <v>517</v>
      </c>
      <c r="B527" s="9" t="s">
        <v>973</v>
      </c>
      <c r="C527" s="10" t="s">
        <v>69</v>
      </c>
      <c r="D527" s="10" t="s">
        <v>67</v>
      </c>
      <c r="E527" s="10" t="s">
        <v>281</v>
      </c>
      <c r="F527" s="10">
        <v>3875</v>
      </c>
      <c r="G527" s="10" t="s">
        <v>390</v>
      </c>
      <c r="H527" s="10">
        <v>10119993</v>
      </c>
      <c r="I527" s="10" t="s">
        <v>391</v>
      </c>
      <c r="J527" s="11">
        <v>43801</v>
      </c>
      <c r="K527" s="10" t="s">
        <v>74</v>
      </c>
      <c r="L527" s="10" t="s">
        <v>99</v>
      </c>
      <c r="M527" s="10">
        <v>78038747</v>
      </c>
      <c r="N527" s="10"/>
      <c r="O527" s="10"/>
      <c r="P527" s="10"/>
      <c r="Q527" s="10" t="s">
        <v>2003</v>
      </c>
      <c r="R527" s="10" t="s">
        <v>1992</v>
      </c>
      <c r="S527" s="10">
        <v>16650000</v>
      </c>
      <c r="T527" s="10">
        <v>273</v>
      </c>
      <c r="U527" s="10" t="s">
        <v>1950</v>
      </c>
    </row>
    <row r="528" spans="1:21" s="9" customFormat="1" ht="15.75" thickBot="1" x14ac:dyDescent="0.3">
      <c r="A528" s="8">
        <v>518</v>
      </c>
      <c r="B528" s="9" t="s">
        <v>974</v>
      </c>
      <c r="C528" s="10" t="s">
        <v>69</v>
      </c>
      <c r="D528" s="10" t="s">
        <v>67</v>
      </c>
      <c r="E528" s="10" t="s">
        <v>281</v>
      </c>
      <c r="F528" s="10">
        <v>3879</v>
      </c>
      <c r="G528" s="10" t="s">
        <v>390</v>
      </c>
      <c r="H528" s="10">
        <v>10119993</v>
      </c>
      <c r="I528" s="10" t="s">
        <v>391</v>
      </c>
      <c r="J528" s="11">
        <v>43802</v>
      </c>
      <c r="K528" s="10" t="s">
        <v>74</v>
      </c>
      <c r="L528" s="10" t="s">
        <v>99</v>
      </c>
      <c r="M528" s="10">
        <v>57418489</v>
      </c>
      <c r="N528" s="10"/>
      <c r="O528" s="10"/>
      <c r="P528" s="10"/>
      <c r="Q528" s="10" t="s">
        <v>2004</v>
      </c>
      <c r="R528" s="10" t="s">
        <v>2005</v>
      </c>
      <c r="S528" s="10">
        <v>20350000</v>
      </c>
      <c r="T528" s="10">
        <v>335</v>
      </c>
      <c r="U528" s="10" t="s">
        <v>2006</v>
      </c>
    </row>
    <row r="529" spans="1:21" s="9" customFormat="1" ht="15.75" thickBot="1" x14ac:dyDescent="0.3">
      <c r="A529" s="8">
        <v>519</v>
      </c>
      <c r="B529" s="9" t="s">
        <v>975</v>
      </c>
      <c r="C529" s="10" t="s">
        <v>69</v>
      </c>
      <c r="D529" s="10" t="s">
        <v>67</v>
      </c>
      <c r="E529" s="10" t="s">
        <v>281</v>
      </c>
      <c r="F529" s="10">
        <v>3912</v>
      </c>
      <c r="G529" s="10" t="s">
        <v>390</v>
      </c>
      <c r="H529" s="10">
        <v>10119993</v>
      </c>
      <c r="I529" s="10" t="s">
        <v>391</v>
      </c>
      <c r="J529" s="11">
        <v>43803</v>
      </c>
      <c r="K529" s="10" t="s">
        <v>74</v>
      </c>
      <c r="L529" s="10" t="s">
        <v>99</v>
      </c>
      <c r="M529" s="10">
        <v>19640452</v>
      </c>
      <c r="N529" s="10"/>
      <c r="O529" s="10"/>
      <c r="P529" s="10"/>
      <c r="Q529" s="10" t="s">
        <v>2007</v>
      </c>
      <c r="R529" s="10" t="s">
        <v>2008</v>
      </c>
      <c r="S529" s="10">
        <v>16650000</v>
      </c>
      <c r="T529" s="10">
        <v>273</v>
      </c>
      <c r="U529" s="10" t="s">
        <v>1686</v>
      </c>
    </row>
    <row r="530" spans="1:21" s="9" customFormat="1" ht="15.75" thickBot="1" x14ac:dyDescent="0.3">
      <c r="A530" s="8">
        <v>520</v>
      </c>
      <c r="B530" s="9" t="s">
        <v>976</v>
      </c>
      <c r="C530" s="10" t="s">
        <v>69</v>
      </c>
      <c r="D530" s="10" t="s">
        <v>67</v>
      </c>
      <c r="E530" s="10" t="s">
        <v>281</v>
      </c>
      <c r="F530" s="10">
        <v>3913</v>
      </c>
      <c r="G530" s="10" t="s">
        <v>390</v>
      </c>
      <c r="H530" s="10">
        <v>10119993</v>
      </c>
      <c r="I530" s="10" t="s">
        <v>391</v>
      </c>
      <c r="J530" s="11">
        <v>43803</v>
      </c>
      <c r="K530" s="10" t="s">
        <v>74</v>
      </c>
      <c r="L530" s="10" t="s">
        <v>99</v>
      </c>
      <c r="M530" s="10">
        <v>9858006</v>
      </c>
      <c r="N530" s="10"/>
      <c r="O530" s="10"/>
      <c r="P530" s="10"/>
      <c r="Q530" s="10" t="s">
        <v>2009</v>
      </c>
      <c r="R530" s="10" t="s">
        <v>2010</v>
      </c>
      <c r="S530" s="10">
        <v>20350000</v>
      </c>
      <c r="T530" s="10">
        <v>332</v>
      </c>
      <c r="U530" s="10" t="s">
        <v>2011</v>
      </c>
    </row>
    <row r="531" spans="1:21" s="9" customFormat="1" ht="15.75" thickBot="1" x14ac:dyDescent="0.3">
      <c r="A531" s="8">
        <v>521</v>
      </c>
      <c r="B531" s="9" t="s">
        <v>977</v>
      </c>
      <c r="C531" s="10" t="s">
        <v>69</v>
      </c>
      <c r="D531" s="10" t="s">
        <v>67</v>
      </c>
      <c r="E531" s="10" t="s">
        <v>281</v>
      </c>
      <c r="F531" s="10">
        <v>3914</v>
      </c>
      <c r="G531" s="10" t="s">
        <v>390</v>
      </c>
      <c r="H531" s="10">
        <v>10119993</v>
      </c>
      <c r="I531" s="10" t="s">
        <v>391</v>
      </c>
      <c r="J531" s="11">
        <v>43803</v>
      </c>
      <c r="K531" s="10" t="s">
        <v>74</v>
      </c>
      <c r="L531" s="10" t="s">
        <v>99</v>
      </c>
      <c r="M531" s="10">
        <v>1118805919</v>
      </c>
      <c r="N531" s="10"/>
      <c r="O531" s="10"/>
      <c r="P531" s="10"/>
      <c r="Q531" s="10" t="s">
        <v>2012</v>
      </c>
      <c r="R531" s="10" t="s">
        <v>2013</v>
      </c>
      <c r="S531" s="10">
        <v>20350000</v>
      </c>
      <c r="T531" s="10">
        <v>332</v>
      </c>
      <c r="U531" s="10" t="s">
        <v>2014</v>
      </c>
    </row>
    <row r="532" spans="1:21" s="9" customFormat="1" ht="15.75" thickBot="1" x14ac:dyDescent="0.3">
      <c r="A532" s="8">
        <v>522</v>
      </c>
      <c r="B532" s="9" t="s">
        <v>978</v>
      </c>
      <c r="C532" s="10" t="s">
        <v>69</v>
      </c>
      <c r="D532" s="10" t="s">
        <v>67</v>
      </c>
      <c r="E532" s="10" t="s">
        <v>281</v>
      </c>
      <c r="F532" s="10">
        <v>3962</v>
      </c>
      <c r="G532" s="10" t="s">
        <v>390</v>
      </c>
      <c r="H532" s="10">
        <v>10119993</v>
      </c>
      <c r="I532" s="10" t="s">
        <v>391</v>
      </c>
      <c r="J532" s="11">
        <v>43804</v>
      </c>
      <c r="K532" s="10" t="s">
        <v>74</v>
      </c>
      <c r="L532" s="10" t="s">
        <v>99</v>
      </c>
      <c r="M532" s="10">
        <v>84080640</v>
      </c>
      <c r="N532" s="10"/>
      <c r="O532" s="10"/>
      <c r="P532" s="10"/>
      <c r="Q532" s="10" t="s">
        <v>2015</v>
      </c>
      <c r="R532" s="10" t="s">
        <v>2016</v>
      </c>
      <c r="S532" s="10">
        <v>20350000</v>
      </c>
      <c r="T532" s="10">
        <v>332</v>
      </c>
      <c r="U532" s="10" t="s">
        <v>2017</v>
      </c>
    </row>
    <row r="533" spans="1:21" s="9" customFormat="1" ht="15.75" thickBot="1" x14ac:dyDescent="0.3">
      <c r="A533" s="8">
        <v>523</v>
      </c>
      <c r="B533" s="9" t="s">
        <v>979</v>
      </c>
      <c r="C533" s="10" t="s">
        <v>69</v>
      </c>
      <c r="D533" s="10" t="s">
        <v>67</v>
      </c>
      <c r="E533" s="10" t="s">
        <v>281</v>
      </c>
      <c r="F533" s="10">
        <v>3963</v>
      </c>
      <c r="G533" s="10" t="s">
        <v>390</v>
      </c>
      <c r="H533" s="10">
        <v>10119993</v>
      </c>
      <c r="I533" s="10" t="s">
        <v>391</v>
      </c>
      <c r="J533" s="11">
        <v>43804</v>
      </c>
      <c r="K533" s="10" t="s">
        <v>74</v>
      </c>
      <c r="L533" s="10" t="s">
        <v>99</v>
      </c>
      <c r="M533" s="10">
        <v>30351274</v>
      </c>
      <c r="N533" s="10"/>
      <c r="O533" s="10"/>
      <c r="P533" s="10"/>
      <c r="Q533" s="10" t="s">
        <v>2018</v>
      </c>
      <c r="R533" s="10" t="s">
        <v>1819</v>
      </c>
      <c r="S533" s="10">
        <v>20350000</v>
      </c>
      <c r="T533" s="10">
        <v>332</v>
      </c>
      <c r="U533" s="10" t="s">
        <v>2019</v>
      </c>
    </row>
    <row r="534" spans="1:21" s="9" customFormat="1" ht="15.75" thickBot="1" x14ac:dyDescent="0.3">
      <c r="A534" s="8">
        <v>524</v>
      </c>
      <c r="B534" s="9" t="s">
        <v>980</v>
      </c>
      <c r="C534" s="10" t="s">
        <v>69</v>
      </c>
      <c r="D534" s="10" t="s">
        <v>67</v>
      </c>
      <c r="E534" s="10" t="s">
        <v>281</v>
      </c>
      <c r="F534" s="10">
        <v>3978</v>
      </c>
      <c r="G534" s="10" t="s">
        <v>390</v>
      </c>
      <c r="H534" s="10">
        <v>10119993</v>
      </c>
      <c r="I534" s="10" t="s">
        <v>391</v>
      </c>
      <c r="J534" s="11">
        <v>43808</v>
      </c>
      <c r="K534" s="10" t="s">
        <v>74</v>
      </c>
      <c r="L534" s="10" t="s">
        <v>99</v>
      </c>
      <c r="M534" s="10">
        <v>98677268</v>
      </c>
      <c r="N534" s="10"/>
      <c r="O534" s="10"/>
      <c r="P534" s="10"/>
      <c r="Q534" s="10" t="s">
        <v>2020</v>
      </c>
      <c r="R534" s="10" t="s">
        <v>1476</v>
      </c>
      <c r="S534" s="10">
        <v>20350000</v>
      </c>
      <c r="T534" s="10">
        <v>328</v>
      </c>
      <c r="U534" s="10" t="s">
        <v>2021</v>
      </c>
    </row>
    <row r="535" spans="1:21" s="9" customFormat="1" ht="15.75" thickBot="1" x14ac:dyDescent="0.3">
      <c r="A535" s="8">
        <v>525</v>
      </c>
      <c r="B535" s="9" t="s">
        <v>981</v>
      </c>
      <c r="C535" s="10" t="s">
        <v>69</v>
      </c>
      <c r="D535" s="10" t="s">
        <v>67</v>
      </c>
      <c r="E535" s="10" t="s">
        <v>281</v>
      </c>
      <c r="F535" s="10">
        <v>3980</v>
      </c>
      <c r="G535" s="10" t="s">
        <v>390</v>
      </c>
      <c r="H535" s="10">
        <v>10119993</v>
      </c>
      <c r="I535" s="10" t="s">
        <v>391</v>
      </c>
      <c r="J535" s="11">
        <v>43808</v>
      </c>
      <c r="K535" s="10" t="s">
        <v>74</v>
      </c>
      <c r="L535" s="10" t="s">
        <v>99</v>
      </c>
      <c r="M535" s="10">
        <v>1053830039</v>
      </c>
      <c r="N535" s="10"/>
      <c r="O535" s="10"/>
      <c r="P535" s="10"/>
      <c r="Q535" s="10" t="s">
        <v>2022</v>
      </c>
      <c r="R535" s="10" t="s">
        <v>2023</v>
      </c>
      <c r="S535" s="10">
        <v>20350000</v>
      </c>
      <c r="T535" s="10">
        <v>332</v>
      </c>
      <c r="U535" s="10" t="s">
        <v>2024</v>
      </c>
    </row>
    <row r="536" spans="1:21" s="9" customFormat="1" ht="15.75" thickBot="1" x14ac:dyDescent="0.3">
      <c r="A536" s="8">
        <v>526</v>
      </c>
      <c r="B536" s="9" t="s">
        <v>982</v>
      </c>
      <c r="C536" s="10" t="s">
        <v>69</v>
      </c>
      <c r="D536" s="10" t="s">
        <v>67</v>
      </c>
      <c r="E536" s="10" t="s">
        <v>281</v>
      </c>
      <c r="F536" s="10">
        <v>3983</v>
      </c>
      <c r="G536" s="10" t="s">
        <v>390</v>
      </c>
      <c r="H536" s="10">
        <v>10119993</v>
      </c>
      <c r="I536" s="10" t="s">
        <v>391</v>
      </c>
      <c r="J536" s="11">
        <v>43808</v>
      </c>
      <c r="K536" s="10" t="s">
        <v>74</v>
      </c>
      <c r="L536" s="10" t="s">
        <v>99</v>
      </c>
      <c r="M536" s="10">
        <v>1087489495</v>
      </c>
      <c r="N536" s="10"/>
      <c r="O536" s="10"/>
      <c r="P536" s="10"/>
      <c r="Q536" s="10" t="s">
        <v>2025</v>
      </c>
      <c r="R536" s="10" t="s">
        <v>1643</v>
      </c>
      <c r="S536" s="10">
        <v>20350000</v>
      </c>
      <c r="T536" s="10">
        <v>328</v>
      </c>
      <c r="U536" s="10" t="s">
        <v>2026</v>
      </c>
    </row>
    <row r="537" spans="1:21" s="9" customFormat="1" ht="15.75" thickBot="1" x14ac:dyDescent="0.3">
      <c r="A537" s="8">
        <v>527</v>
      </c>
      <c r="B537" s="9" t="s">
        <v>983</v>
      </c>
      <c r="C537" s="10" t="s">
        <v>69</v>
      </c>
      <c r="D537" s="10" t="s">
        <v>67</v>
      </c>
      <c r="E537" s="10" t="s">
        <v>281</v>
      </c>
      <c r="F537" s="10">
        <v>3984</v>
      </c>
      <c r="G537" s="10" t="s">
        <v>390</v>
      </c>
      <c r="H537" s="10">
        <v>10119993</v>
      </c>
      <c r="I537" s="10" t="s">
        <v>391</v>
      </c>
      <c r="J537" s="11">
        <v>43808</v>
      </c>
      <c r="K537" s="10" t="s">
        <v>74</v>
      </c>
      <c r="L537" s="10" t="s">
        <v>99</v>
      </c>
      <c r="M537" s="10">
        <v>1083028213</v>
      </c>
      <c r="N537" s="10"/>
      <c r="O537" s="10"/>
      <c r="P537" s="10"/>
      <c r="Q537" s="10" t="s">
        <v>2027</v>
      </c>
      <c r="R537" s="10" t="s">
        <v>2001</v>
      </c>
      <c r="S537" s="10">
        <v>14800000</v>
      </c>
      <c r="T537" s="10">
        <v>242</v>
      </c>
      <c r="U537" s="10" t="s">
        <v>1953</v>
      </c>
    </row>
    <row r="538" spans="1:21" s="9" customFormat="1" ht="15.75" thickBot="1" x14ac:dyDescent="0.3">
      <c r="A538" s="8">
        <v>528</v>
      </c>
      <c r="B538" s="9" t="s">
        <v>984</v>
      </c>
      <c r="C538" s="10" t="s">
        <v>69</v>
      </c>
      <c r="D538" s="10" t="s">
        <v>67</v>
      </c>
      <c r="E538" s="10" t="s">
        <v>281</v>
      </c>
      <c r="F538" s="10">
        <v>3985</v>
      </c>
      <c r="G538" s="10" t="s">
        <v>390</v>
      </c>
      <c r="H538" s="10">
        <v>10119993</v>
      </c>
      <c r="I538" s="10" t="s">
        <v>391</v>
      </c>
      <c r="J538" s="11">
        <v>43808</v>
      </c>
      <c r="K538" s="10" t="s">
        <v>74</v>
      </c>
      <c r="L538" s="10" t="s">
        <v>99</v>
      </c>
      <c r="M538" s="10">
        <v>1121332547</v>
      </c>
      <c r="N538" s="10"/>
      <c r="O538" s="10"/>
      <c r="P538" s="10"/>
      <c r="Q538" s="10" t="s">
        <v>2028</v>
      </c>
      <c r="R538" s="10" t="s">
        <v>2029</v>
      </c>
      <c r="S538" s="10">
        <v>20350000</v>
      </c>
      <c r="T538" s="10">
        <v>328</v>
      </c>
      <c r="U538" s="10" t="s">
        <v>2030</v>
      </c>
    </row>
    <row r="539" spans="1:21" s="9" customFormat="1" ht="15.75" thickBot="1" x14ac:dyDescent="0.3">
      <c r="A539" s="8">
        <v>529</v>
      </c>
      <c r="B539" s="9" t="s">
        <v>985</v>
      </c>
      <c r="C539" s="10" t="s">
        <v>69</v>
      </c>
      <c r="D539" s="10" t="s">
        <v>67</v>
      </c>
      <c r="E539" s="10" t="s">
        <v>281</v>
      </c>
      <c r="F539" s="10">
        <v>4002</v>
      </c>
      <c r="G539" s="10" t="s">
        <v>390</v>
      </c>
      <c r="H539" s="10">
        <v>10119993</v>
      </c>
      <c r="I539" s="10" t="s">
        <v>391</v>
      </c>
      <c r="J539" s="11">
        <v>43815</v>
      </c>
      <c r="K539" s="10" t="s">
        <v>74</v>
      </c>
      <c r="L539" s="10" t="s">
        <v>99</v>
      </c>
      <c r="M539" s="10">
        <v>30226252</v>
      </c>
      <c r="N539" s="10"/>
      <c r="O539" s="10"/>
      <c r="P539" s="10"/>
      <c r="Q539" s="10" t="s">
        <v>2031</v>
      </c>
      <c r="R539" s="10" t="s">
        <v>2032</v>
      </c>
      <c r="S539" s="10">
        <v>20350000</v>
      </c>
      <c r="T539" s="10">
        <v>321</v>
      </c>
      <c r="U539" s="10" t="s">
        <v>2033</v>
      </c>
    </row>
    <row r="540" spans="1:21" s="9" customFormat="1" ht="15.75" thickBot="1" x14ac:dyDescent="0.3">
      <c r="A540" s="8">
        <v>530</v>
      </c>
      <c r="B540" s="9" t="s">
        <v>986</v>
      </c>
      <c r="C540" s="10" t="s">
        <v>69</v>
      </c>
      <c r="D540" s="10" t="s">
        <v>67</v>
      </c>
      <c r="E540" s="10" t="s">
        <v>281</v>
      </c>
      <c r="F540" s="10">
        <v>4013</v>
      </c>
      <c r="G540" s="10" t="s">
        <v>390</v>
      </c>
      <c r="H540" s="10">
        <v>10119993</v>
      </c>
      <c r="I540" s="10" t="s">
        <v>391</v>
      </c>
      <c r="J540" s="11">
        <v>43822</v>
      </c>
      <c r="K540" s="10" t="s">
        <v>74</v>
      </c>
      <c r="L540" s="10" t="s">
        <v>99</v>
      </c>
      <c r="M540" s="10">
        <v>16114883</v>
      </c>
      <c r="N540" s="10"/>
      <c r="O540" s="10"/>
      <c r="P540" s="10"/>
      <c r="Q540" s="10" t="s">
        <v>2034</v>
      </c>
      <c r="R540" s="10" t="s">
        <v>2035</v>
      </c>
      <c r="S540" s="10">
        <v>14800000</v>
      </c>
      <c r="T540" s="10">
        <v>222</v>
      </c>
      <c r="U540" s="10" t="s">
        <v>1980</v>
      </c>
    </row>
    <row r="541" spans="1:21" s="14" customFormat="1" ht="15.75" thickBot="1" x14ac:dyDescent="0.3">
      <c r="A541" s="13">
        <v>531</v>
      </c>
      <c r="B541" s="14" t="s">
        <v>987</v>
      </c>
      <c r="C541" s="4" t="s">
        <v>69</v>
      </c>
      <c r="D541" s="4" t="s">
        <v>67</v>
      </c>
      <c r="E541" s="4" t="s">
        <v>280</v>
      </c>
      <c r="F541" s="4">
        <v>406</v>
      </c>
      <c r="G541" s="4" t="s">
        <v>334</v>
      </c>
      <c r="H541" s="4">
        <v>10098659</v>
      </c>
      <c r="I541" s="4" t="s">
        <v>335</v>
      </c>
      <c r="J541" s="3">
        <v>44137</v>
      </c>
      <c r="K541" s="4" t="s">
        <v>86</v>
      </c>
      <c r="L541" s="4" t="s">
        <v>75</v>
      </c>
      <c r="M541" s="4">
        <v>0</v>
      </c>
      <c r="N541" s="4">
        <v>900034424</v>
      </c>
      <c r="O541" s="4" t="s">
        <v>73</v>
      </c>
      <c r="P541" s="4">
        <v>0</v>
      </c>
      <c r="Q541" s="4" t="s">
        <v>2063</v>
      </c>
      <c r="R541" s="4" t="s">
        <v>2064</v>
      </c>
      <c r="S541" s="17">
        <v>8549121</v>
      </c>
      <c r="T541" s="4">
        <v>30</v>
      </c>
      <c r="U541" s="4" t="s">
        <v>2065</v>
      </c>
    </row>
    <row r="542" spans="1:21" s="14" customFormat="1" ht="15.75" thickBot="1" x14ac:dyDescent="0.3">
      <c r="A542" s="13">
        <v>532</v>
      </c>
      <c r="B542" s="14" t="s">
        <v>2040</v>
      </c>
      <c r="C542" s="4" t="s">
        <v>69</v>
      </c>
      <c r="D542" s="4" t="s">
        <v>67</v>
      </c>
      <c r="E542" s="4" t="s">
        <v>280</v>
      </c>
      <c r="F542" s="4">
        <v>407</v>
      </c>
      <c r="G542" s="4" t="s">
        <v>2066</v>
      </c>
      <c r="H542" s="4">
        <v>30325788</v>
      </c>
      <c r="I542" s="4" t="s">
        <v>988</v>
      </c>
      <c r="J542" s="3">
        <v>44137</v>
      </c>
      <c r="K542" s="4" t="s">
        <v>74</v>
      </c>
      <c r="L542" s="4" t="s">
        <v>99</v>
      </c>
      <c r="M542" s="4">
        <v>10251565</v>
      </c>
      <c r="N542" s="4">
        <v>0</v>
      </c>
      <c r="O542" s="4" t="s">
        <v>97</v>
      </c>
      <c r="P542" s="4">
        <v>0</v>
      </c>
      <c r="Q542" s="4" t="s">
        <v>2067</v>
      </c>
      <c r="R542" s="4" t="s">
        <v>2068</v>
      </c>
      <c r="S542" s="17">
        <v>8200000</v>
      </c>
      <c r="T542" s="4">
        <v>30</v>
      </c>
      <c r="U542" s="4" t="s">
        <v>2069</v>
      </c>
    </row>
    <row r="543" spans="1:21" s="14" customFormat="1" ht="15.75" thickBot="1" x14ac:dyDescent="0.3">
      <c r="A543" s="13">
        <v>533</v>
      </c>
      <c r="B543" s="14" t="s">
        <v>2041</v>
      </c>
      <c r="C543" s="4" t="s">
        <v>69</v>
      </c>
      <c r="D543" s="4" t="s">
        <v>67</v>
      </c>
      <c r="E543" s="4" t="s">
        <v>280</v>
      </c>
      <c r="F543" s="4">
        <v>409</v>
      </c>
      <c r="G543" s="4" t="s">
        <v>334</v>
      </c>
      <c r="H543" s="4">
        <v>10098659</v>
      </c>
      <c r="I543" s="4" t="s">
        <v>335</v>
      </c>
      <c r="J543" s="3">
        <v>44138</v>
      </c>
      <c r="K543" s="4" t="s">
        <v>86</v>
      </c>
      <c r="L543" s="4" t="s">
        <v>75</v>
      </c>
      <c r="M543" s="4">
        <v>0</v>
      </c>
      <c r="N543" s="4">
        <v>860536024</v>
      </c>
      <c r="O543" s="4" t="s">
        <v>138</v>
      </c>
      <c r="P543" s="4">
        <v>0</v>
      </c>
      <c r="Q543" s="4" t="s">
        <v>2070</v>
      </c>
      <c r="R543" s="4" t="s">
        <v>2071</v>
      </c>
      <c r="S543" s="17">
        <v>4605206</v>
      </c>
      <c r="T543" s="4">
        <v>150</v>
      </c>
      <c r="U543" s="4" t="s">
        <v>67</v>
      </c>
    </row>
    <row r="544" spans="1:21" s="14" customFormat="1" ht="15.75" thickBot="1" x14ac:dyDescent="0.3">
      <c r="A544" s="13">
        <v>534</v>
      </c>
      <c r="B544" s="14" t="s">
        <v>2042</v>
      </c>
      <c r="C544" s="4" t="s">
        <v>69</v>
      </c>
      <c r="D544" s="4" t="s">
        <v>67</v>
      </c>
      <c r="E544" s="4" t="s">
        <v>280</v>
      </c>
      <c r="F544" s="4">
        <v>410</v>
      </c>
      <c r="G544" s="4" t="s">
        <v>334</v>
      </c>
      <c r="H544" s="4">
        <v>10098659</v>
      </c>
      <c r="I544" s="4" t="s">
        <v>335</v>
      </c>
      <c r="J544" s="3">
        <v>44139</v>
      </c>
      <c r="K544" s="4" t="s">
        <v>86</v>
      </c>
      <c r="L544" s="4" t="s">
        <v>75</v>
      </c>
      <c r="M544" s="4">
        <v>0</v>
      </c>
      <c r="N544" s="4">
        <v>900550746</v>
      </c>
      <c r="O544" s="4" t="s">
        <v>85</v>
      </c>
      <c r="P544" s="4">
        <v>0</v>
      </c>
      <c r="Q544" s="4" t="s">
        <v>2072</v>
      </c>
      <c r="R544" s="4" t="s">
        <v>2073</v>
      </c>
      <c r="S544" s="17">
        <v>20975100.059999999</v>
      </c>
      <c r="T544" s="4">
        <v>20</v>
      </c>
      <c r="U544" s="4" t="s">
        <v>67</v>
      </c>
    </row>
    <row r="545" spans="1:21" s="14" customFormat="1" ht="15.75" thickBot="1" x14ac:dyDescent="0.3">
      <c r="A545" s="13">
        <v>535</v>
      </c>
      <c r="B545" s="14" t="s">
        <v>2043</v>
      </c>
      <c r="C545" s="4" t="s">
        <v>69</v>
      </c>
      <c r="D545" s="4" t="s">
        <v>67</v>
      </c>
      <c r="E545" s="4" t="s">
        <v>280</v>
      </c>
      <c r="F545" s="4">
        <v>413</v>
      </c>
      <c r="G545" s="4" t="s">
        <v>2074</v>
      </c>
      <c r="H545" s="4">
        <v>70552231</v>
      </c>
      <c r="I545" s="4" t="s">
        <v>2075</v>
      </c>
      <c r="J545" s="3">
        <v>44140</v>
      </c>
      <c r="K545" s="4" t="s">
        <v>86</v>
      </c>
      <c r="L545" s="4" t="s">
        <v>75</v>
      </c>
      <c r="M545" s="4">
        <v>0</v>
      </c>
      <c r="N545" s="4">
        <v>800240039</v>
      </c>
      <c r="O545" s="4" t="s">
        <v>138</v>
      </c>
      <c r="P545" s="4">
        <v>0</v>
      </c>
      <c r="Q545" s="4" t="s">
        <v>2076</v>
      </c>
      <c r="R545" s="4" t="s">
        <v>2077</v>
      </c>
      <c r="S545" s="17">
        <v>163321550</v>
      </c>
      <c r="T545" s="4">
        <v>90</v>
      </c>
      <c r="U545" s="4" t="s">
        <v>2078</v>
      </c>
    </row>
    <row r="546" spans="1:21" s="14" customFormat="1" ht="15.75" thickBot="1" x14ac:dyDescent="0.3">
      <c r="A546" s="13">
        <v>536</v>
      </c>
      <c r="B546" s="14" t="s">
        <v>2044</v>
      </c>
      <c r="C546" s="4" t="s">
        <v>69</v>
      </c>
      <c r="D546" s="4" t="s">
        <v>67</v>
      </c>
      <c r="E546" s="4" t="s">
        <v>280</v>
      </c>
      <c r="F546" s="4">
        <v>414</v>
      </c>
      <c r="G546" s="4" t="s">
        <v>1001</v>
      </c>
      <c r="H546" s="4">
        <v>12994581</v>
      </c>
      <c r="I546" s="4" t="s">
        <v>988</v>
      </c>
      <c r="J546" s="3">
        <v>44140</v>
      </c>
      <c r="K546" s="4" t="s">
        <v>86</v>
      </c>
      <c r="L546" s="4" t="s">
        <v>75</v>
      </c>
      <c r="M546" s="4">
        <v>0</v>
      </c>
      <c r="N546" s="4">
        <v>900818419</v>
      </c>
      <c r="O546" s="4" t="s">
        <v>142</v>
      </c>
      <c r="P546" s="4">
        <v>0</v>
      </c>
      <c r="Q546" s="4" t="s">
        <v>2079</v>
      </c>
      <c r="R546" s="4" t="s">
        <v>2080</v>
      </c>
      <c r="S546" s="17">
        <v>4519620</v>
      </c>
      <c r="T546" s="4">
        <v>30</v>
      </c>
      <c r="U546" s="4" t="s">
        <v>2081</v>
      </c>
    </row>
    <row r="547" spans="1:21" s="14" customFormat="1" ht="15.75" thickBot="1" x14ac:dyDescent="0.3">
      <c r="A547" s="13">
        <v>537</v>
      </c>
      <c r="B547" s="14" t="s">
        <v>2045</v>
      </c>
      <c r="C547" s="4" t="s">
        <v>69</v>
      </c>
      <c r="D547" s="4" t="s">
        <v>67</v>
      </c>
      <c r="E547" s="4" t="s">
        <v>280</v>
      </c>
      <c r="F547" s="4">
        <v>416</v>
      </c>
      <c r="G547" s="4" t="s">
        <v>334</v>
      </c>
      <c r="H547" s="4">
        <v>10098659</v>
      </c>
      <c r="I547" s="4" t="s">
        <v>335</v>
      </c>
      <c r="J547" s="3">
        <v>44140</v>
      </c>
      <c r="K547" s="4" t="s">
        <v>86</v>
      </c>
      <c r="L547" s="4" t="s">
        <v>75</v>
      </c>
      <c r="M547" s="4">
        <v>0</v>
      </c>
      <c r="N547" s="4">
        <v>901362177</v>
      </c>
      <c r="O547" s="4" t="s">
        <v>130</v>
      </c>
      <c r="P547" s="4">
        <v>0</v>
      </c>
      <c r="Q547" s="4" t="s">
        <v>2082</v>
      </c>
      <c r="R547" s="4" t="s">
        <v>2083</v>
      </c>
      <c r="S547" s="17">
        <v>5084276</v>
      </c>
      <c r="T547" s="4">
        <v>20</v>
      </c>
      <c r="U547" s="4" t="s">
        <v>2081</v>
      </c>
    </row>
    <row r="548" spans="1:21" s="14" customFormat="1" ht="15.75" thickBot="1" x14ac:dyDescent="0.3">
      <c r="A548" s="13">
        <v>538</v>
      </c>
      <c r="B548" s="14" t="s">
        <v>2046</v>
      </c>
      <c r="C548" s="4" t="s">
        <v>69</v>
      </c>
      <c r="D548" s="4" t="s">
        <v>67</v>
      </c>
      <c r="E548" s="4" t="s">
        <v>280</v>
      </c>
      <c r="F548" s="4">
        <v>418</v>
      </c>
      <c r="G548" s="4" t="s">
        <v>1048</v>
      </c>
      <c r="H548" s="4">
        <v>79314946</v>
      </c>
      <c r="I548" s="4" t="s">
        <v>988</v>
      </c>
      <c r="J548" s="3">
        <v>44144</v>
      </c>
      <c r="K548" s="4" t="s">
        <v>86</v>
      </c>
      <c r="L548" s="4" t="s">
        <v>75</v>
      </c>
      <c r="M548" s="4">
        <v>0</v>
      </c>
      <c r="N548" s="4">
        <v>900798536</v>
      </c>
      <c r="O548" s="4" t="s">
        <v>125</v>
      </c>
      <c r="P548" s="4">
        <v>0</v>
      </c>
      <c r="Q548" s="4" t="s">
        <v>1360</v>
      </c>
      <c r="R548" s="4" t="s">
        <v>2084</v>
      </c>
      <c r="S548" s="17">
        <v>34298372</v>
      </c>
      <c r="T548" s="4">
        <v>45</v>
      </c>
      <c r="U548" s="4" t="s">
        <v>67</v>
      </c>
    </row>
    <row r="549" spans="1:21" s="14" customFormat="1" ht="15.75" thickBot="1" x14ac:dyDescent="0.3">
      <c r="A549" s="13">
        <v>539</v>
      </c>
      <c r="B549" s="14" t="s">
        <v>2047</v>
      </c>
      <c r="C549" s="4" t="s">
        <v>69</v>
      </c>
      <c r="D549" s="4" t="s">
        <v>67</v>
      </c>
      <c r="E549" s="4" t="s">
        <v>280</v>
      </c>
      <c r="F549" s="4">
        <v>419</v>
      </c>
      <c r="G549" s="4" t="s">
        <v>1048</v>
      </c>
      <c r="H549" s="4">
        <v>79314946</v>
      </c>
      <c r="I549" s="4" t="s">
        <v>988</v>
      </c>
      <c r="J549" s="3">
        <v>44144</v>
      </c>
      <c r="K549" s="4" t="s">
        <v>86</v>
      </c>
      <c r="L549" s="4" t="s">
        <v>75</v>
      </c>
      <c r="M549" s="4">
        <v>0</v>
      </c>
      <c r="N549" s="4">
        <v>900625659</v>
      </c>
      <c r="O549" s="4" t="s">
        <v>73</v>
      </c>
      <c r="P549" s="4">
        <v>0</v>
      </c>
      <c r="Q549" s="4" t="s">
        <v>2085</v>
      </c>
      <c r="R549" s="4" t="s">
        <v>2086</v>
      </c>
      <c r="S549" s="17">
        <v>12045485</v>
      </c>
      <c r="T549" s="4">
        <v>20</v>
      </c>
      <c r="U549" s="4" t="s">
        <v>67</v>
      </c>
    </row>
    <row r="550" spans="1:21" s="14" customFormat="1" ht="15.75" thickBot="1" x14ac:dyDescent="0.3">
      <c r="A550" s="13">
        <v>540</v>
      </c>
      <c r="B550" s="14" t="s">
        <v>2048</v>
      </c>
      <c r="C550" s="4" t="s">
        <v>69</v>
      </c>
      <c r="D550" s="4" t="s">
        <v>67</v>
      </c>
      <c r="E550" s="4" t="s">
        <v>280</v>
      </c>
      <c r="F550" s="4">
        <v>420</v>
      </c>
      <c r="G550" s="4" t="s">
        <v>1048</v>
      </c>
      <c r="H550" s="4">
        <v>79314946</v>
      </c>
      <c r="I550" s="4" t="s">
        <v>988</v>
      </c>
      <c r="J550" s="3">
        <v>44144</v>
      </c>
      <c r="K550" s="4" t="s">
        <v>86</v>
      </c>
      <c r="L550" s="4" t="s">
        <v>75</v>
      </c>
      <c r="M550" s="4">
        <v>0</v>
      </c>
      <c r="N550" s="4">
        <v>860352858</v>
      </c>
      <c r="O550" s="4" t="s">
        <v>97</v>
      </c>
      <c r="P550" s="4">
        <v>0</v>
      </c>
      <c r="Q550" s="4" t="s">
        <v>2087</v>
      </c>
      <c r="R550" s="4" t="s">
        <v>2088</v>
      </c>
      <c r="S550" s="17">
        <v>9653464</v>
      </c>
      <c r="T550" s="4">
        <v>30</v>
      </c>
      <c r="U550" s="4" t="s">
        <v>67</v>
      </c>
    </row>
    <row r="551" spans="1:21" s="14" customFormat="1" ht="15.75" thickBot="1" x14ac:dyDescent="0.3">
      <c r="A551" s="13">
        <v>541</v>
      </c>
      <c r="B551" s="14" t="s">
        <v>2049</v>
      </c>
      <c r="C551" s="4" t="s">
        <v>69</v>
      </c>
      <c r="D551" s="4" t="s">
        <v>67</v>
      </c>
      <c r="E551" s="4" t="s">
        <v>280</v>
      </c>
      <c r="F551" s="4">
        <v>423</v>
      </c>
      <c r="G551" s="4" t="s">
        <v>334</v>
      </c>
      <c r="H551" s="4">
        <v>10098659</v>
      </c>
      <c r="I551" s="4" t="s">
        <v>335</v>
      </c>
      <c r="J551" s="3">
        <v>44144</v>
      </c>
      <c r="K551" s="4" t="s">
        <v>86</v>
      </c>
      <c r="L551" s="4" t="s">
        <v>75</v>
      </c>
      <c r="M551" s="4">
        <v>0</v>
      </c>
      <c r="N551" s="4">
        <v>816004029</v>
      </c>
      <c r="O551" s="4" t="s">
        <v>85</v>
      </c>
      <c r="P551" s="4">
        <v>0</v>
      </c>
      <c r="Q551" s="4" t="s">
        <v>2089</v>
      </c>
      <c r="R551" s="4" t="s">
        <v>2090</v>
      </c>
      <c r="S551" s="17">
        <v>5133460</v>
      </c>
      <c r="T551" s="4">
        <v>10</v>
      </c>
      <c r="U551" s="4" t="s">
        <v>2081</v>
      </c>
    </row>
    <row r="552" spans="1:21" s="14" customFormat="1" ht="15.75" thickBot="1" x14ac:dyDescent="0.3">
      <c r="A552" s="13">
        <v>542</v>
      </c>
      <c r="B552" s="14" t="s">
        <v>2050</v>
      </c>
      <c r="C552" s="4" t="s">
        <v>69</v>
      </c>
      <c r="D552" s="4" t="s">
        <v>67</v>
      </c>
      <c r="E552" s="4" t="s">
        <v>280</v>
      </c>
      <c r="F552" s="4">
        <v>424</v>
      </c>
      <c r="G552" s="4" t="s">
        <v>2091</v>
      </c>
      <c r="H552" s="4">
        <v>10021071</v>
      </c>
      <c r="I552" s="4" t="s">
        <v>1041</v>
      </c>
      <c r="J552" s="3">
        <v>44144</v>
      </c>
      <c r="K552" s="4" t="s">
        <v>86</v>
      </c>
      <c r="L552" s="4" t="s">
        <v>75</v>
      </c>
      <c r="M552" s="4">
        <v>0</v>
      </c>
      <c r="N552" s="4">
        <v>900171557</v>
      </c>
      <c r="O552" s="4" t="s">
        <v>138</v>
      </c>
      <c r="P552" s="4">
        <v>0</v>
      </c>
      <c r="Q552" s="4" t="s">
        <v>2092</v>
      </c>
      <c r="R552" s="4" t="s">
        <v>2093</v>
      </c>
      <c r="S552" s="17">
        <v>4957000</v>
      </c>
      <c r="T552" s="4">
        <v>20</v>
      </c>
      <c r="U552" s="4" t="s">
        <v>2094</v>
      </c>
    </row>
    <row r="553" spans="1:21" s="14" customFormat="1" ht="15.75" thickBot="1" x14ac:dyDescent="0.3">
      <c r="A553" s="13">
        <v>543</v>
      </c>
      <c r="B553" s="14" t="s">
        <v>2051</v>
      </c>
      <c r="C553" s="4" t="s">
        <v>69</v>
      </c>
      <c r="D553" s="4" t="s">
        <v>67</v>
      </c>
      <c r="E553" s="4" t="s">
        <v>280</v>
      </c>
      <c r="F553" s="4">
        <v>425</v>
      </c>
      <c r="G553" s="4" t="s">
        <v>334</v>
      </c>
      <c r="H553" s="4">
        <v>10098659</v>
      </c>
      <c r="I553" s="4" t="s">
        <v>335</v>
      </c>
      <c r="J553" s="3">
        <v>44145</v>
      </c>
      <c r="K553" s="4" t="s">
        <v>74</v>
      </c>
      <c r="L553" s="4" t="s">
        <v>99</v>
      </c>
      <c r="M553" s="4">
        <v>42083676</v>
      </c>
      <c r="N553" s="4">
        <v>0</v>
      </c>
      <c r="O553" s="4" t="s">
        <v>134</v>
      </c>
      <c r="P553" s="4">
        <v>0</v>
      </c>
      <c r="Q553" s="4" t="s">
        <v>2095</v>
      </c>
      <c r="R553" s="4" t="s">
        <v>2096</v>
      </c>
      <c r="S553" s="17">
        <v>4585030</v>
      </c>
      <c r="T553" s="4">
        <v>10</v>
      </c>
      <c r="U553" s="4" t="s">
        <v>2081</v>
      </c>
    </row>
    <row r="554" spans="1:21" s="14" customFormat="1" ht="15.75" thickBot="1" x14ac:dyDescent="0.3">
      <c r="A554" s="13">
        <v>544</v>
      </c>
      <c r="B554" s="14" t="s">
        <v>2052</v>
      </c>
      <c r="C554" s="4" t="s">
        <v>69</v>
      </c>
      <c r="D554" s="4" t="s">
        <v>67</v>
      </c>
      <c r="E554" s="4" t="s">
        <v>280</v>
      </c>
      <c r="F554" s="4">
        <v>428</v>
      </c>
      <c r="G554" s="4" t="s">
        <v>334</v>
      </c>
      <c r="H554" s="4">
        <v>10098659</v>
      </c>
      <c r="I554" s="4" t="s">
        <v>335</v>
      </c>
      <c r="J554" s="3">
        <v>44148</v>
      </c>
      <c r="K554" s="4" t="s">
        <v>86</v>
      </c>
      <c r="L554" s="4" t="s">
        <v>75</v>
      </c>
      <c r="M554" s="4">
        <v>0</v>
      </c>
      <c r="N554" s="4">
        <v>900130648</v>
      </c>
      <c r="O554" s="4" t="s">
        <v>117</v>
      </c>
      <c r="P554" s="4">
        <v>0</v>
      </c>
      <c r="Q554" s="4" t="s">
        <v>2097</v>
      </c>
      <c r="R554" s="4" t="s">
        <v>2098</v>
      </c>
      <c r="S554" s="17">
        <v>48195000</v>
      </c>
      <c r="T554" s="4">
        <v>90</v>
      </c>
      <c r="U554" s="4" t="s">
        <v>2099</v>
      </c>
    </row>
    <row r="555" spans="1:21" s="14" customFormat="1" ht="15.75" thickBot="1" x14ac:dyDescent="0.3">
      <c r="A555" s="13">
        <v>545</v>
      </c>
      <c r="B555" s="14" t="s">
        <v>2053</v>
      </c>
      <c r="C555" s="4" t="s">
        <v>69</v>
      </c>
      <c r="D555" s="4" t="s">
        <v>67</v>
      </c>
      <c r="E555" s="4" t="s">
        <v>280</v>
      </c>
      <c r="F555" s="4">
        <v>429</v>
      </c>
      <c r="G555" s="4" t="s">
        <v>334</v>
      </c>
      <c r="H555" s="4">
        <v>10098659</v>
      </c>
      <c r="I555" s="4" t="s">
        <v>335</v>
      </c>
      <c r="J555" s="3">
        <v>44152</v>
      </c>
      <c r="K555" s="4" t="s">
        <v>86</v>
      </c>
      <c r="L555" s="4" t="s">
        <v>75</v>
      </c>
      <c r="M555" s="4">
        <v>0</v>
      </c>
      <c r="N555" s="4">
        <v>800224833</v>
      </c>
      <c r="O555" s="4" t="s">
        <v>97</v>
      </c>
      <c r="P555" s="4">
        <v>0</v>
      </c>
      <c r="Q555" s="4" t="s">
        <v>2100</v>
      </c>
      <c r="R555" s="4" t="s">
        <v>2101</v>
      </c>
      <c r="S555" s="17">
        <v>18721150</v>
      </c>
      <c r="T555" s="4">
        <v>60</v>
      </c>
      <c r="U555" s="4" t="s">
        <v>67</v>
      </c>
    </row>
    <row r="556" spans="1:21" s="14" customFormat="1" ht="15.75" thickBot="1" x14ac:dyDescent="0.3">
      <c r="A556" s="13">
        <v>546</v>
      </c>
      <c r="B556" s="14" t="s">
        <v>2054</v>
      </c>
      <c r="C556" s="4" t="s">
        <v>69</v>
      </c>
      <c r="D556" s="4" t="s">
        <v>67</v>
      </c>
      <c r="E556" s="4" t="s">
        <v>280</v>
      </c>
      <c r="F556" s="4">
        <v>431</v>
      </c>
      <c r="G556" s="4" t="s">
        <v>1134</v>
      </c>
      <c r="H556" s="4">
        <v>10272991</v>
      </c>
      <c r="I556" s="4" t="s">
        <v>994</v>
      </c>
      <c r="J556" s="3">
        <v>44152</v>
      </c>
      <c r="K556" s="4" t="s">
        <v>86</v>
      </c>
      <c r="L556" s="4" t="s">
        <v>75</v>
      </c>
      <c r="M556" s="4">
        <v>0</v>
      </c>
      <c r="N556" s="4">
        <v>800157163</v>
      </c>
      <c r="O556" s="4" t="s">
        <v>142</v>
      </c>
      <c r="P556" s="4">
        <v>0</v>
      </c>
      <c r="Q556" s="4" t="s">
        <v>2102</v>
      </c>
      <c r="R556" s="4" t="s">
        <v>2101</v>
      </c>
      <c r="S556" s="17">
        <v>9055000</v>
      </c>
      <c r="T556" s="4">
        <v>60</v>
      </c>
      <c r="U556" s="4" t="s">
        <v>67</v>
      </c>
    </row>
    <row r="557" spans="1:21" s="14" customFormat="1" ht="15.75" thickBot="1" x14ac:dyDescent="0.3">
      <c r="A557" s="13">
        <v>547</v>
      </c>
      <c r="B557" s="14" t="s">
        <v>2055</v>
      </c>
      <c r="C557" s="4" t="s">
        <v>69</v>
      </c>
      <c r="D557" s="4" t="s">
        <v>67</v>
      </c>
      <c r="E557" s="4" t="s">
        <v>280</v>
      </c>
      <c r="F557" s="4">
        <v>434</v>
      </c>
      <c r="G557" s="4" t="s">
        <v>334</v>
      </c>
      <c r="H557" s="4">
        <v>10098659</v>
      </c>
      <c r="I557" s="4" t="s">
        <v>335</v>
      </c>
      <c r="J557" s="3">
        <v>44152</v>
      </c>
      <c r="K557" s="4" t="s">
        <v>86</v>
      </c>
      <c r="L557" s="4" t="s">
        <v>75</v>
      </c>
      <c r="M557" s="4">
        <v>0</v>
      </c>
      <c r="N557" s="4">
        <v>860518299</v>
      </c>
      <c r="O557" s="4" t="s">
        <v>85</v>
      </c>
      <c r="P557" s="4">
        <v>0</v>
      </c>
      <c r="Q557" s="4" t="s">
        <v>2103</v>
      </c>
      <c r="R557" s="4" t="s">
        <v>2101</v>
      </c>
      <c r="S557" s="17">
        <v>16065312</v>
      </c>
      <c r="T557" s="4">
        <v>60</v>
      </c>
      <c r="U557" s="4" t="s">
        <v>67</v>
      </c>
    </row>
    <row r="558" spans="1:21" s="14" customFormat="1" ht="15.75" thickBot="1" x14ac:dyDescent="0.3">
      <c r="A558" s="13">
        <v>548</v>
      </c>
      <c r="B558" s="14" t="s">
        <v>2056</v>
      </c>
      <c r="C558" s="4" t="s">
        <v>69</v>
      </c>
      <c r="D558" s="4" t="s">
        <v>67</v>
      </c>
      <c r="E558" s="4" t="s">
        <v>280</v>
      </c>
      <c r="F558" s="4">
        <v>437</v>
      </c>
      <c r="G558" s="4" t="s">
        <v>1037</v>
      </c>
      <c r="H558" s="4">
        <v>9870016</v>
      </c>
      <c r="I558" s="4" t="s">
        <v>994</v>
      </c>
      <c r="J558" s="3">
        <v>44153</v>
      </c>
      <c r="K558" s="4" t="s">
        <v>86</v>
      </c>
      <c r="L558" s="4" t="s">
        <v>75</v>
      </c>
      <c r="M558" s="4">
        <v>0</v>
      </c>
      <c r="N558" s="4">
        <v>900730402</v>
      </c>
      <c r="O558" s="4" t="s">
        <v>117</v>
      </c>
      <c r="P558" s="4">
        <v>0</v>
      </c>
      <c r="Q558" s="4" t="s">
        <v>2104</v>
      </c>
      <c r="R558" s="4" t="s">
        <v>2077</v>
      </c>
      <c r="S558" s="17">
        <v>33643953</v>
      </c>
      <c r="T558" s="4">
        <v>30</v>
      </c>
      <c r="U558" s="4" t="s">
        <v>2105</v>
      </c>
    </row>
    <row r="559" spans="1:21" s="14" customFormat="1" ht="15.75" thickBot="1" x14ac:dyDescent="0.3">
      <c r="A559" s="13">
        <v>549</v>
      </c>
      <c r="B559" s="14" t="s">
        <v>2057</v>
      </c>
      <c r="C559" s="4" t="s">
        <v>69</v>
      </c>
      <c r="D559" s="4" t="s">
        <v>67</v>
      </c>
      <c r="E559" s="4" t="s">
        <v>280</v>
      </c>
      <c r="F559" s="4">
        <v>441</v>
      </c>
      <c r="G559" s="4" t="s">
        <v>334</v>
      </c>
      <c r="H559" s="4">
        <v>10098659</v>
      </c>
      <c r="I559" s="4" t="s">
        <v>335</v>
      </c>
      <c r="J559" s="3">
        <v>44154</v>
      </c>
      <c r="K559" s="4" t="s">
        <v>86</v>
      </c>
      <c r="L559" s="4" t="s">
        <v>75</v>
      </c>
      <c r="M559" s="4">
        <v>0</v>
      </c>
      <c r="N559" s="4">
        <v>900730402</v>
      </c>
      <c r="O559" s="4" t="s">
        <v>117</v>
      </c>
      <c r="P559" s="4">
        <v>0</v>
      </c>
      <c r="Q559" s="4" t="s">
        <v>2104</v>
      </c>
      <c r="R559" s="4" t="s">
        <v>2106</v>
      </c>
      <c r="S559" s="17">
        <v>16752629.869999999</v>
      </c>
      <c r="T559" s="4">
        <v>20</v>
      </c>
      <c r="U559" s="4" t="s">
        <v>2107</v>
      </c>
    </row>
    <row r="560" spans="1:21" s="14" customFormat="1" ht="15.75" thickBot="1" x14ac:dyDescent="0.3">
      <c r="A560" s="13">
        <v>550</v>
      </c>
      <c r="B560" s="14" t="s">
        <v>2058</v>
      </c>
      <c r="C560" s="4" t="s">
        <v>69</v>
      </c>
      <c r="D560" s="4" t="s">
        <v>67</v>
      </c>
      <c r="E560" s="4" t="s">
        <v>280</v>
      </c>
      <c r="F560" s="4">
        <v>443</v>
      </c>
      <c r="G560" s="4" t="s">
        <v>1048</v>
      </c>
      <c r="H560" s="4">
        <v>79314946</v>
      </c>
      <c r="I560" s="4" t="s">
        <v>988</v>
      </c>
      <c r="J560" s="3">
        <v>44155</v>
      </c>
      <c r="K560" s="4" t="s">
        <v>86</v>
      </c>
      <c r="L560" s="4" t="s">
        <v>75</v>
      </c>
      <c r="M560" s="4">
        <v>0</v>
      </c>
      <c r="N560" s="4">
        <v>830065750</v>
      </c>
      <c r="O560" s="4" t="s">
        <v>130</v>
      </c>
      <c r="P560" s="4">
        <v>0</v>
      </c>
      <c r="Q560" s="4" t="s">
        <v>2108</v>
      </c>
      <c r="R560" s="4" t="s">
        <v>2109</v>
      </c>
      <c r="S560" s="17">
        <v>70742882</v>
      </c>
      <c r="T560" s="4">
        <v>60</v>
      </c>
      <c r="U560" s="4" t="s">
        <v>2110</v>
      </c>
    </row>
    <row r="561" spans="1:21" s="14" customFormat="1" ht="15.75" thickBot="1" x14ac:dyDescent="0.3">
      <c r="A561" s="13">
        <v>551</v>
      </c>
      <c r="B561" s="14" t="s">
        <v>2059</v>
      </c>
      <c r="C561" s="4" t="s">
        <v>69</v>
      </c>
      <c r="D561" s="4" t="s">
        <v>67</v>
      </c>
      <c r="E561" s="4" t="s">
        <v>280</v>
      </c>
      <c r="F561" s="4">
        <v>444</v>
      </c>
      <c r="G561" s="4" t="s">
        <v>334</v>
      </c>
      <c r="H561" s="4">
        <v>10098659</v>
      </c>
      <c r="I561" s="4" t="s">
        <v>335</v>
      </c>
      <c r="J561" s="3">
        <v>44158</v>
      </c>
      <c r="K561" s="4" t="s">
        <v>86</v>
      </c>
      <c r="L561" s="4" t="s">
        <v>75</v>
      </c>
      <c r="M561" s="4">
        <v>0</v>
      </c>
      <c r="N561" s="4">
        <v>900701630</v>
      </c>
      <c r="O561" s="4" t="s">
        <v>108</v>
      </c>
      <c r="P561" s="4">
        <v>0</v>
      </c>
      <c r="Q561" s="4" t="s">
        <v>2111</v>
      </c>
      <c r="R561" s="4" t="s">
        <v>2112</v>
      </c>
      <c r="S561" s="17">
        <v>17668168</v>
      </c>
      <c r="T561" s="4">
        <v>120</v>
      </c>
      <c r="U561" s="4" t="s">
        <v>2113</v>
      </c>
    </row>
    <row r="562" spans="1:21" s="14" customFormat="1" ht="15.75" thickBot="1" x14ac:dyDescent="0.3">
      <c r="A562" s="13">
        <v>552</v>
      </c>
      <c r="B562" s="14" t="s">
        <v>2060</v>
      </c>
      <c r="C562" s="4" t="s">
        <v>69</v>
      </c>
      <c r="D562" s="4" t="s">
        <v>67</v>
      </c>
      <c r="E562" s="4" t="s">
        <v>280</v>
      </c>
      <c r="F562" s="4">
        <v>446</v>
      </c>
      <c r="G562" s="4" t="s">
        <v>2074</v>
      </c>
      <c r="H562" s="4">
        <v>70552231</v>
      </c>
      <c r="I562" s="4" t="s">
        <v>2075</v>
      </c>
      <c r="J562" s="3">
        <v>44159</v>
      </c>
      <c r="K562" s="4" t="s">
        <v>86</v>
      </c>
      <c r="L562" s="4" t="s">
        <v>75</v>
      </c>
      <c r="M562" s="4">
        <v>0</v>
      </c>
      <c r="N562" s="4">
        <v>900456167</v>
      </c>
      <c r="O562" s="4" t="s">
        <v>108</v>
      </c>
      <c r="P562" s="4">
        <v>0</v>
      </c>
      <c r="Q562" s="4" t="s">
        <v>2114</v>
      </c>
      <c r="R562" s="4" t="s">
        <v>2115</v>
      </c>
      <c r="S562" s="17">
        <v>7497000</v>
      </c>
      <c r="T562" s="4">
        <v>30</v>
      </c>
      <c r="U562" s="4" t="s">
        <v>2116</v>
      </c>
    </row>
    <row r="563" spans="1:21" s="14" customFormat="1" ht="15.75" thickBot="1" x14ac:dyDescent="0.3">
      <c r="A563" s="13">
        <v>553</v>
      </c>
      <c r="B563" s="14" t="s">
        <v>2061</v>
      </c>
      <c r="C563" s="4" t="s">
        <v>69</v>
      </c>
      <c r="D563" s="4" t="s">
        <v>67</v>
      </c>
      <c r="E563" s="4" t="s">
        <v>280</v>
      </c>
      <c r="F563" s="4">
        <v>448</v>
      </c>
      <c r="G563" s="4" t="s">
        <v>1048</v>
      </c>
      <c r="H563" s="4">
        <v>79314946</v>
      </c>
      <c r="I563" s="4" t="s">
        <v>988</v>
      </c>
      <c r="J563" s="3">
        <v>44159</v>
      </c>
      <c r="K563" s="4" t="s">
        <v>86</v>
      </c>
      <c r="L563" s="4" t="s">
        <v>75</v>
      </c>
      <c r="M563" s="4">
        <v>0</v>
      </c>
      <c r="N563" s="4">
        <v>900279841</v>
      </c>
      <c r="O563" s="4" t="s">
        <v>73</v>
      </c>
      <c r="P563" s="4">
        <v>0</v>
      </c>
      <c r="Q563" s="4" t="s">
        <v>2117</v>
      </c>
      <c r="R563" s="4" t="s">
        <v>2118</v>
      </c>
      <c r="S563" s="17">
        <v>37557590</v>
      </c>
      <c r="T563" s="4">
        <v>45</v>
      </c>
      <c r="U563" s="4" t="s">
        <v>2119</v>
      </c>
    </row>
    <row r="564" spans="1:21" s="14" customFormat="1" ht="15.75" thickBot="1" x14ac:dyDescent="0.3">
      <c r="A564" s="13">
        <v>554</v>
      </c>
      <c r="B564" s="14" t="s">
        <v>2062</v>
      </c>
      <c r="C564" s="4" t="s">
        <v>69</v>
      </c>
      <c r="D564" s="4" t="s">
        <v>67</v>
      </c>
      <c r="E564" s="4" t="s">
        <v>280</v>
      </c>
      <c r="F564" s="4">
        <v>452</v>
      </c>
      <c r="G564" s="4" t="s">
        <v>334</v>
      </c>
      <c r="H564" s="4">
        <v>10098659</v>
      </c>
      <c r="I564" s="4" t="s">
        <v>335</v>
      </c>
      <c r="J564" s="3">
        <v>44161</v>
      </c>
      <c r="K564" s="4" t="s">
        <v>86</v>
      </c>
      <c r="L564" s="4" t="s">
        <v>75</v>
      </c>
      <c r="M564" s="4">
        <v>0</v>
      </c>
      <c r="N564" s="4">
        <v>900490858</v>
      </c>
      <c r="O564" s="4" t="s">
        <v>138</v>
      </c>
      <c r="P564" s="4">
        <v>0</v>
      </c>
      <c r="Q564" s="4" t="s">
        <v>2120</v>
      </c>
      <c r="R564" s="4" t="s">
        <v>2112</v>
      </c>
      <c r="S564" s="17">
        <v>12655310.85</v>
      </c>
      <c r="T564" s="4">
        <v>30</v>
      </c>
      <c r="U564" s="4" t="s">
        <v>2107</v>
      </c>
    </row>
    <row r="565" spans="1:21" x14ac:dyDescent="0.25">
      <c r="A565" s="1">
        <v>-1</v>
      </c>
      <c r="C565" s="2" t="s">
        <v>67</v>
      </c>
      <c r="D565" s="2" t="s">
        <v>67</v>
      </c>
      <c r="E565" s="2" t="s">
        <v>67</v>
      </c>
      <c r="F565" s="2" t="s">
        <v>67</v>
      </c>
      <c r="G565" s="2" t="s">
        <v>67</v>
      </c>
      <c r="H565" s="2" t="s">
        <v>67</v>
      </c>
      <c r="I565" s="2" t="s">
        <v>67</v>
      </c>
      <c r="J565" s="2" t="s">
        <v>67</v>
      </c>
      <c r="K565" s="2" t="s">
        <v>67</v>
      </c>
      <c r="L565" s="2" t="s">
        <v>67</v>
      </c>
      <c r="M565" s="2" t="s">
        <v>67</v>
      </c>
      <c r="N565" s="2" t="s">
        <v>67</v>
      </c>
      <c r="O565" s="2" t="s">
        <v>67</v>
      </c>
      <c r="P565" s="2" t="s">
        <v>67</v>
      </c>
      <c r="Q565" s="2" t="s">
        <v>67</v>
      </c>
      <c r="R565" s="2" t="s">
        <v>67</v>
      </c>
      <c r="S565" s="2" t="s">
        <v>67</v>
      </c>
      <c r="T565" s="2" t="s">
        <v>67</v>
      </c>
      <c r="U565" s="2" t="s">
        <v>67</v>
      </c>
    </row>
    <row r="566" spans="1:21" x14ac:dyDescent="0.25">
      <c r="A566" s="1">
        <v>999999</v>
      </c>
      <c r="B566" t="s">
        <v>68</v>
      </c>
      <c r="C566" s="2" t="s">
        <v>67</v>
      </c>
      <c r="D566" s="2" t="s">
        <v>67</v>
      </c>
      <c r="E566" s="2" t="s">
        <v>67</v>
      </c>
      <c r="F566" s="2" t="s">
        <v>67</v>
      </c>
      <c r="G566" s="2" t="s">
        <v>67</v>
      </c>
      <c r="H566" s="2" t="s">
        <v>67</v>
      </c>
      <c r="I566" s="2" t="s">
        <v>67</v>
      </c>
      <c r="J566" s="2" t="s">
        <v>67</v>
      </c>
      <c r="K566" s="2" t="s">
        <v>67</v>
      </c>
      <c r="L566" s="2" t="s">
        <v>67</v>
      </c>
      <c r="M566" s="2" t="s">
        <v>67</v>
      </c>
      <c r="N566" s="2" t="s">
        <v>67</v>
      </c>
      <c r="O566" s="2" t="s">
        <v>67</v>
      </c>
      <c r="P566" s="2" t="s">
        <v>67</v>
      </c>
      <c r="Q566" s="2" t="s">
        <v>67</v>
      </c>
      <c r="R566" s="2" t="s">
        <v>67</v>
      </c>
      <c r="T566" s="2" t="s">
        <v>67</v>
      </c>
      <c r="U566" s="2" t="s">
        <v>67</v>
      </c>
    </row>
    <row r="351556" spans="1:5" x14ac:dyDescent="0.25">
      <c r="A351556" t="s">
        <v>69</v>
      </c>
      <c r="B351556" t="s">
        <v>280</v>
      </c>
      <c r="C351556" t="s">
        <v>74</v>
      </c>
      <c r="D351556" t="s">
        <v>75</v>
      </c>
      <c r="E351556" t="s">
        <v>73</v>
      </c>
    </row>
    <row r="351557" spans="1:5" x14ac:dyDescent="0.25">
      <c r="A351557" t="s">
        <v>81</v>
      </c>
      <c r="B351557" t="s">
        <v>281</v>
      </c>
      <c r="C351557" t="s">
        <v>86</v>
      </c>
      <c r="D351557" t="s">
        <v>87</v>
      </c>
      <c r="E351557" t="s">
        <v>85</v>
      </c>
    </row>
    <row r="351558" spans="1:5" x14ac:dyDescent="0.25">
      <c r="B351558" t="s">
        <v>123</v>
      </c>
      <c r="C351558" t="s">
        <v>98</v>
      </c>
      <c r="D351558" t="s">
        <v>99</v>
      </c>
      <c r="E351558" t="s">
        <v>97</v>
      </c>
    </row>
    <row r="351559" spans="1:5" x14ac:dyDescent="0.25">
      <c r="C351559" t="s">
        <v>109</v>
      </c>
      <c r="D351559" t="s">
        <v>110</v>
      </c>
      <c r="E351559" t="s">
        <v>108</v>
      </c>
    </row>
    <row r="351560" spans="1:5" x14ac:dyDescent="0.25">
      <c r="D351560" t="s">
        <v>118</v>
      </c>
      <c r="E351560" t="s">
        <v>117</v>
      </c>
    </row>
    <row r="351561" spans="1:5" x14ac:dyDescent="0.25">
      <c r="E351561" t="s">
        <v>125</v>
      </c>
    </row>
    <row r="351562" spans="1:5" x14ac:dyDescent="0.25">
      <c r="E351562" t="s">
        <v>130</v>
      </c>
    </row>
    <row r="351563" spans="1:5" x14ac:dyDescent="0.25">
      <c r="E351563" t="s">
        <v>134</v>
      </c>
    </row>
    <row r="351564" spans="1:5" x14ac:dyDescent="0.25">
      <c r="E351564" t="s">
        <v>138</v>
      </c>
    </row>
    <row r="351565" spans="1:5" x14ac:dyDescent="0.25">
      <c r="E351565" t="s">
        <v>142</v>
      </c>
    </row>
    <row r="351566" spans="1:5" x14ac:dyDescent="0.25">
      <c r="E351566" t="s">
        <v>146</v>
      </c>
    </row>
  </sheetData>
  <mergeCells count="1">
    <mergeCell ref="B8:U8"/>
  </mergeCells>
  <dataValidations count="27">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64">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564">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64">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64">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64">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564">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49:M154 N155:N159 M11:M47 M160:M56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49:N154 M48 N11:N47 N160:N564">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56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56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31:R154 R33:R53 R62:R69 R105:R128 R11:R31 R160:R564">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28 R129:R130 S131:S56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56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56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540">
      <formula1>$B$351554:$B$351557</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540">
      <formula1>$A$351554:$A$351556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442 O444:O540">
      <formula1>$E$351554:$E$351565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442 L444:L540">
      <formula1>$D$351554:$D$351559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442 K444:K540">
      <formula1>$C$351554:$C$351558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443">
      <formula1>$C$351626:$C$351630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443">
      <formula1>$D$351626:$D$351631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443">
      <formula1>$E$351626:$E$351637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541:O564">
      <formula1>$E$351024:$E$351035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541:L564">
      <formula1>$D$351024:$D$351029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541:K564">
      <formula1>$C$351024:$C$351028</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541:E564">
      <formula1>$B$351024:$B$351027</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541:C564">
      <formula1>$A$351024:$A$351026</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9"/>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391</v>
      </c>
    </row>
    <row r="5" spans="1:43" x14ac:dyDescent="0.25">
      <c r="B5" s="1" t="s">
        <v>6</v>
      </c>
      <c r="C5" s="5">
        <v>44165</v>
      </c>
    </row>
    <row r="6" spans="1:43" x14ac:dyDescent="0.25">
      <c r="B6" s="1" t="s">
        <v>7</v>
      </c>
      <c r="C6" s="1">
        <v>1</v>
      </c>
      <c r="D6" s="1" t="s">
        <v>8</v>
      </c>
    </row>
    <row r="8" spans="1:43" x14ac:dyDescent="0.25">
      <c r="A8" s="1" t="s">
        <v>9</v>
      </c>
      <c r="B8" s="15" t="s">
        <v>283</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ht="15.75" thickBot="1" x14ac:dyDescent="0.3">
      <c r="A11" s="1">
        <v>1</v>
      </c>
      <c r="B11" t="s">
        <v>66</v>
      </c>
      <c r="C11" s="4" t="s">
        <v>69</v>
      </c>
      <c r="D11" s="4" t="s">
        <v>67</v>
      </c>
      <c r="E11" s="4" t="s">
        <v>298</v>
      </c>
      <c r="F11" s="4" t="s">
        <v>479</v>
      </c>
      <c r="G11" s="10" t="s">
        <v>334</v>
      </c>
      <c r="H11" s="10">
        <v>10098659</v>
      </c>
      <c r="I11" s="10" t="s">
        <v>335</v>
      </c>
      <c r="J11" s="3">
        <v>44147</v>
      </c>
      <c r="K11" s="4" t="s">
        <v>70</v>
      </c>
      <c r="L11" s="4" t="s">
        <v>480</v>
      </c>
      <c r="M11" s="4">
        <v>30000000</v>
      </c>
      <c r="N11" s="4">
        <v>890399010</v>
      </c>
      <c r="O11" s="4" t="s">
        <v>130</v>
      </c>
      <c r="P11" s="4" t="s">
        <v>481</v>
      </c>
      <c r="Q11" s="4">
        <v>50</v>
      </c>
      <c r="R11" s="4" t="s">
        <v>126</v>
      </c>
      <c r="S11" s="4" t="s">
        <v>123</v>
      </c>
      <c r="T11" s="4" t="s">
        <v>90</v>
      </c>
      <c r="U11" s="4" t="s">
        <v>121</v>
      </c>
      <c r="V11" s="4"/>
      <c r="W11" s="4"/>
      <c r="X11" s="4" t="s">
        <v>67</v>
      </c>
      <c r="Y11" s="4" t="s">
        <v>67</v>
      </c>
      <c r="Z11" s="4" t="s">
        <v>67</v>
      </c>
      <c r="AA11" s="4" t="s">
        <v>99</v>
      </c>
      <c r="AB11" s="4">
        <v>19067941</v>
      </c>
      <c r="AC11" s="4"/>
      <c r="AD11" s="4" t="s">
        <v>67</v>
      </c>
      <c r="AE11" s="4" t="s">
        <v>482</v>
      </c>
      <c r="AF11" s="4">
        <v>50</v>
      </c>
      <c r="AG11" s="4" t="s">
        <v>113</v>
      </c>
      <c r="AH11" s="4">
        <v>0</v>
      </c>
      <c r="AI11" s="4">
        <v>0</v>
      </c>
      <c r="AJ11" s="3">
        <v>44147</v>
      </c>
      <c r="AK11" s="3">
        <v>44196</v>
      </c>
      <c r="AL11" s="3" t="s">
        <v>67</v>
      </c>
      <c r="AM11" s="4">
        <v>100</v>
      </c>
      <c r="AN11" s="4">
        <v>38</v>
      </c>
      <c r="AO11" s="4">
        <v>100</v>
      </c>
      <c r="AP11" s="4">
        <v>0</v>
      </c>
      <c r="AQ11" s="4" t="s">
        <v>67</v>
      </c>
    </row>
    <row r="12" spans="1:43" s="7" customFormat="1" ht="15.75" thickBot="1" x14ac:dyDescent="0.3">
      <c r="A12" s="6">
        <v>2</v>
      </c>
      <c r="B12" s="7" t="s">
        <v>319</v>
      </c>
      <c r="C12" s="4" t="s">
        <v>69</v>
      </c>
      <c r="D12" s="4"/>
      <c r="E12" s="4" t="s">
        <v>298</v>
      </c>
      <c r="F12" s="4">
        <v>18</v>
      </c>
      <c r="G12" s="10" t="s">
        <v>334</v>
      </c>
      <c r="H12" s="10">
        <v>10098659</v>
      </c>
      <c r="I12" s="10" t="s">
        <v>335</v>
      </c>
      <c r="J12" s="3">
        <v>44154</v>
      </c>
      <c r="K12" s="4" t="s">
        <v>70</v>
      </c>
      <c r="L12" s="4" t="s">
        <v>483</v>
      </c>
      <c r="M12" s="4">
        <v>27394400</v>
      </c>
      <c r="N12" s="4">
        <v>891408261</v>
      </c>
      <c r="O12" s="4" t="s">
        <v>85</v>
      </c>
      <c r="P12" s="4" t="s">
        <v>484</v>
      </c>
      <c r="Q12" s="4">
        <v>422</v>
      </c>
      <c r="R12" s="4" t="s">
        <v>126</v>
      </c>
      <c r="S12" s="4" t="s">
        <v>123</v>
      </c>
      <c r="T12" s="4" t="s">
        <v>90</v>
      </c>
      <c r="U12" s="4" t="s">
        <v>121</v>
      </c>
      <c r="V12" s="4"/>
      <c r="W12" s="4"/>
      <c r="X12" s="4"/>
      <c r="Y12" s="4"/>
      <c r="Z12" s="4"/>
      <c r="AA12" s="4" t="s">
        <v>99</v>
      </c>
      <c r="AB12" s="4">
        <v>10022816</v>
      </c>
      <c r="AC12" s="4"/>
      <c r="AD12" s="4"/>
      <c r="AE12" s="4" t="s">
        <v>485</v>
      </c>
      <c r="AF12" s="4">
        <v>422</v>
      </c>
      <c r="AG12" s="4" t="s">
        <v>113</v>
      </c>
      <c r="AH12" s="4">
        <v>0</v>
      </c>
      <c r="AI12" s="4">
        <v>0</v>
      </c>
      <c r="AJ12" s="3">
        <v>44154</v>
      </c>
      <c r="AK12" s="3">
        <v>44575</v>
      </c>
      <c r="AL12" s="3"/>
      <c r="AM12" s="4">
        <v>100</v>
      </c>
      <c r="AN12" s="4">
        <v>3</v>
      </c>
      <c r="AO12" s="4">
        <v>100</v>
      </c>
      <c r="AP12" s="4">
        <v>0</v>
      </c>
      <c r="AQ12" s="4"/>
    </row>
    <row r="13" spans="1:43" s="7" customFormat="1" ht="15.75" thickBot="1" x14ac:dyDescent="0.3">
      <c r="A13" s="6">
        <v>3</v>
      </c>
      <c r="B13" s="7" t="s">
        <v>320</v>
      </c>
      <c r="C13" s="4" t="s">
        <v>69</v>
      </c>
      <c r="D13" s="4"/>
      <c r="E13" s="4" t="s">
        <v>298</v>
      </c>
      <c r="F13" s="10">
        <v>27</v>
      </c>
      <c r="G13" s="10" t="s">
        <v>334</v>
      </c>
      <c r="H13" s="10">
        <v>10098659</v>
      </c>
      <c r="I13" s="10" t="s">
        <v>335</v>
      </c>
      <c r="J13" s="3">
        <v>44159</v>
      </c>
      <c r="K13" s="4" t="s">
        <v>70</v>
      </c>
      <c r="L13" s="4" t="s">
        <v>486</v>
      </c>
      <c r="M13" s="4">
        <v>20000000</v>
      </c>
      <c r="N13" s="4">
        <v>891400669</v>
      </c>
      <c r="O13" s="4" t="s">
        <v>130</v>
      </c>
      <c r="P13" s="4" t="s">
        <v>385</v>
      </c>
      <c r="Q13" s="10">
        <v>38</v>
      </c>
      <c r="R13" s="4" t="s">
        <v>126</v>
      </c>
      <c r="S13" s="4" t="s">
        <v>123</v>
      </c>
      <c r="T13" s="4" t="s">
        <v>90</v>
      </c>
      <c r="U13" s="4" t="s">
        <v>121</v>
      </c>
      <c r="V13" s="4"/>
      <c r="W13" s="4"/>
      <c r="X13" s="4"/>
      <c r="Y13" s="4"/>
      <c r="Z13" s="4"/>
      <c r="AA13" s="4" t="s">
        <v>99</v>
      </c>
      <c r="AB13" s="4">
        <v>42030799</v>
      </c>
      <c r="AC13" s="4"/>
      <c r="AD13" s="4"/>
      <c r="AE13" s="4" t="s">
        <v>487</v>
      </c>
      <c r="AF13" s="10">
        <v>38</v>
      </c>
      <c r="AG13" s="4" t="s">
        <v>113</v>
      </c>
      <c r="AH13" s="4">
        <v>0</v>
      </c>
      <c r="AI13" s="4">
        <v>0</v>
      </c>
      <c r="AJ13" s="11">
        <v>44159</v>
      </c>
      <c r="AK13" s="11">
        <v>44196</v>
      </c>
      <c r="AL13" s="11"/>
      <c r="AM13" s="10">
        <v>100</v>
      </c>
      <c r="AN13" s="10">
        <v>18</v>
      </c>
      <c r="AO13" s="10">
        <v>100</v>
      </c>
      <c r="AP13" s="10">
        <v>18</v>
      </c>
      <c r="AQ13" s="4"/>
    </row>
    <row r="14" spans="1:43" x14ac:dyDescent="0.25">
      <c r="A14" s="1">
        <v>-1</v>
      </c>
      <c r="C14" s="2" t="s">
        <v>67</v>
      </c>
      <c r="D14" s="2" t="s">
        <v>67</v>
      </c>
      <c r="E14" s="2" t="s">
        <v>67</v>
      </c>
      <c r="F14" s="2" t="s">
        <v>67</v>
      </c>
      <c r="G14" s="2" t="s">
        <v>67</v>
      </c>
      <c r="H14" s="2" t="s">
        <v>67</v>
      </c>
      <c r="I14" s="2" t="s">
        <v>67</v>
      </c>
      <c r="J14" s="2" t="s">
        <v>67</v>
      </c>
      <c r="K14" s="2" t="s">
        <v>67</v>
      </c>
      <c r="L14" s="2" t="s">
        <v>67</v>
      </c>
      <c r="M14" s="2" t="s">
        <v>67</v>
      </c>
      <c r="N14" s="2" t="s">
        <v>67</v>
      </c>
      <c r="O14" s="2" t="s">
        <v>67</v>
      </c>
      <c r="P14" s="2" t="s">
        <v>67</v>
      </c>
      <c r="Q14" s="2" t="s">
        <v>67</v>
      </c>
      <c r="R14" s="2" t="s">
        <v>67</v>
      </c>
      <c r="S14" s="2" t="s">
        <v>67</v>
      </c>
      <c r="T14" s="2" t="s">
        <v>67</v>
      </c>
      <c r="U14" s="2" t="s">
        <v>67</v>
      </c>
      <c r="V14" s="2" t="s">
        <v>67</v>
      </c>
      <c r="W14" s="2" t="s">
        <v>67</v>
      </c>
      <c r="X14" s="2" t="s">
        <v>67</v>
      </c>
      <c r="Y14" s="2" t="s">
        <v>67</v>
      </c>
      <c r="Z14" s="2" t="s">
        <v>67</v>
      </c>
      <c r="AA14" s="2" t="s">
        <v>67</v>
      </c>
      <c r="AB14" s="2" t="s">
        <v>67</v>
      </c>
      <c r="AC14" s="2" t="s">
        <v>67</v>
      </c>
      <c r="AD14" s="2" t="s">
        <v>67</v>
      </c>
      <c r="AE14" s="2" t="s">
        <v>67</v>
      </c>
      <c r="AF14" s="2" t="s">
        <v>67</v>
      </c>
      <c r="AG14" s="2" t="s">
        <v>67</v>
      </c>
      <c r="AH14" s="2" t="s">
        <v>67</v>
      </c>
      <c r="AI14" s="2" t="s">
        <v>67</v>
      </c>
      <c r="AJ14" s="2" t="s">
        <v>67</v>
      </c>
      <c r="AK14" s="2" t="s">
        <v>67</v>
      </c>
      <c r="AL14" s="2" t="s">
        <v>67</v>
      </c>
      <c r="AM14" s="2" t="s">
        <v>67</v>
      </c>
      <c r="AN14" s="2" t="s">
        <v>67</v>
      </c>
      <c r="AO14" s="2" t="s">
        <v>67</v>
      </c>
      <c r="AP14" s="2" t="s">
        <v>67</v>
      </c>
      <c r="AQ14" s="2" t="s">
        <v>67</v>
      </c>
    </row>
    <row r="15" spans="1:43" x14ac:dyDescent="0.25">
      <c r="A15" s="1">
        <v>999999</v>
      </c>
      <c r="B15" t="s">
        <v>68</v>
      </c>
      <c r="C15" s="2" t="s">
        <v>67</v>
      </c>
      <c r="D15" s="2" t="s">
        <v>67</v>
      </c>
      <c r="E15" s="2" t="s">
        <v>67</v>
      </c>
      <c r="F15" s="2" t="s">
        <v>67</v>
      </c>
      <c r="G15" s="2" t="s">
        <v>67</v>
      </c>
      <c r="H15" s="2" t="s">
        <v>67</v>
      </c>
      <c r="I15" s="2" t="s">
        <v>67</v>
      </c>
      <c r="J15" s="2" t="s">
        <v>67</v>
      </c>
      <c r="K15" s="2" t="s">
        <v>67</v>
      </c>
      <c r="L15" s="2" t="s">
        <v>67</v>
      </c>
      <c r="N15" s="2" t="s">
        <v>67</v>
      </c>
      <c r="O15" s="2" t="s">
        <v>67</v>
      </c>
      <c r="P15" s="2" t="s">
        <v>67</v>
      </c>
      <c r="Q15" s="2" t="s">
        <v>67</v>
      </c>
      <c r="R15" s="2" t="s">
        <v>67</v>
      </c>
      <c r="S15" s="2" t="s">
        <v>67</v>
      </c>
      <c r="T15" s="2" t="s">
        <v>67</v>
      </c>
      <c r="U15" s="2" t="s">
        <v>67</v>
      </c>
      <c r="V15" s="2" t="s">
        <v>67</v>
      </c>
      <c r="W15" s="2" t="s">
        <v>67</v>
      </c>
      <c r="X15" s="2" t="s">
        <v>67</v>
      </c>
      <c r="Y15" s="2" t="s">
        <v>67</v>
      </c>
      <c r="Z15" s="2" t="s">
        <v>67</v>
      </c>
      <c r="AA15" s="2" t="s">
        <v>67</v>
      </c>
      <c r="AB15" s="2" t="s">
        <v>67</v>
      </c>
      <c r="AC15" s="2" t="s">
        <v>67</v>
      </c>
      <c r="AD15" s="2" t="s">
        <v>67</v>
      </c>
      <c r="AE15" s="2" t="s">
        <v>67</v>
      </c>
      <c r="AF15" s="2" t="s">
        <v>67</v>
      </c>
      <c r="AG15" s="2" t="s">
        <v>67</v>
      </c>
      <c r="AI15" s="2" t="s">
        <v>67</v>
      </c>
      <c r="AJ15" s="2" t="s">
        <v>67</v>
      </c>
      <c r="AK15" s="2" t="s">
        <v>67</v>
      </c>
      <c r="AL15" s="2" t="s">
        <v>67</v>
      </c>
      <c r="AM15" s="2" t="s">
        <v>67</v>
      </c>
      <c r="AN15" s="2" t="s">
        <v>67</v>
      </c>
      <c r="AO15" s="2" t="s">
        <v>67</v>
      </c>
      <c r="AP15" s="2" t="s">
        <v>67</v>
      </c>
      <c r="AQ15" s="2" t="s">
        <v>67</v>
      </c>
    </row>
    <row r="351005" spans="1:10" x14ac:dyDescent="0.25">
      <c r="A351005" t="s">
        <v>69</v>
      </c>
      <c r="B351005" t="s">
        <v>298</v>
      </c>
      <c r="C351005" t="s">
        <v>70</v>
      </c>
      <c r="D351005" t="s">
        <v>73</v>
      </c>
      <c r="E351005" t="s">
        <v>76</v>
      </c>
      <c r="F351005" t="s">
        <v>77</v>
      </c>
      <c r="G351005" t="s">
        <v>78</v>
      </c>
      <c r="H351005" t="s">
        <v>75</v>
      </c>
      <c r="I351005" t="s">
        <v>75</v>
      </c>
      <c r="J351005" t="s">
        <v>80</v>
      </c>
    </row>
    <row r="351006" spans="1:10" x14ac:dyDescent="0.25">
      <c r="A351006" t="s">
        <v>81</v>
      </c>
      <c r="B351006" t="s">
        <v>299</v>
      </c>
      <c r="C351006" t="s">
        <v>82</v>
      </c>
      <c r="D351006" t="s">
        <v>85</v>
      </c>
      <c r="E351006" t="s">
        <v>88</v>
      </c>
      <c r="F351006" t="s">
        <v>89</v>
      </c>
      <c r="G351006" t="s">
        <v>90</v>
      </c>
      <c r="H351006" t="s">
        <v>91</v>
      </c>
      <c r="I351006" t="s">
        <v>300</v>
      </c>
      <c r="J351006" t="s">
        <v>93</v>
      </c>
    </row>
    <row r="351007" spans="1:10" x14ac:dyDescent="0.25">
      <c r="B351007" t="s">
        <v>123</v>
      </c>
      <c r="C351007" t="s">
        <v>94</v>
      </c>
      <c r="D351007" t="s">
        <v>97</v>
      </c>
      <c r="E351007" t="s">
        <v>100</v>
      </c>
      <c r="F351007" t="s">
        <v>101</v>
      </c>
      <c r="G351007" t="s">
        <v>102</v>
      </c>
      <c r="H351007" t="s">
        <v>99</v>
      </c>
      <c r="I351007" t="s">
        <v>99</v>
      </c>
      <c r="J351007" t="s">
        <v>104</v>
      </c>
    </row>
    <row r="351008" spans="1:10" x14ac:dyDescent="0.25">
      <c r="C351008" t="s">
        <v>105</v>
      </c>
      <c r="D351008" t="s">
        <v>108</v>
      </c>
      <c r="E351008" t="s">
        <v>111</v>
      </c>
      <c r="F351008" t="s">
        <v>112</v>
      </c>
      <c r="G351008" t="s">
        <v>109</v>
      </c>
      <c r="H351008" t="s">
        <v>110</v>
      </c>
      <c r="I351008" t="s">
        <v>301</v>
      </c>
      <c r="J351008" t="s">
        <v>113</v>
      </c>
    </row>
    <row r="351009" spans="3:8" x14ac:dyDescent="0.25">
      <c r="C351009" t="s">
        <v>114</v>
      </c>
      <c r="D351009" t="s">
        <v>117</v>
      </c>
      <c r="E351009" t="s">
        <v>119</v>
      </c>
      <c r="F351009" t="s">
        <v>120</v>
      </c>
      <c r="H351009" t="s">
        <v>121</v>
      </c>
    </row>
    <row r="351010" spans="3:8" x14ac:dyDescent="0.25">
      <c r="C351010" t="s">
        <v>122</v>
      </c>
      <c r="D351010" t="s">
        <v>125</v>
      </c>
      <c r="E351010" t="s">
        <v>126</v>
      </c>
      <c r="F351010" t="s">
        <v>127</v>
      </c>
    </row>
    <row r="351011" spans="3:8" x14ac:dyDescent="0.25">
      <c r="C351011" t="s">
        <v>128</v>
      </c>
      <c r="D351011" t="s">
        <v>130</v>
      </c>
      <c r="F351011" t="s">
        <v>131</v>
      </c>
    </row>
    <row r="351012" spans="3:8" x14ac:dyDescent="0.25">
      <c r="C351012" t="s">
        <v>132</v>
      </c>
      <c r="D351012" t="s">
        <v>134</v>
      </c>
      <c r="F351012" t="s">
        <v>135</v>
      </c>
    </row>
    <row r="351013" spans="3:8" x14ac:dyDescent="0.25">
      <c r="C351013" t="s">
        <v>136</v>
      </c>
      <c r="D351013" t="s">
        <v>138</v>
      </c>
      <c r="F351013" t="s">
        <v>139</v>
      </c>
    </row>
    <row r="351014" spans="3:8" x14ac:dyDescent="0.25">
      <c r="C351014" t="s">
        <v>140</v>
      </c>
      <c r="D351014" t="s">
        <v>142</v>
      </c>
      <c r="F351014" t="s">
        <v>143</v>
      </c>
    </row>
    <row r="351015" spans="3:8" x14ac:dyDescent="0.25">
      <c r="C351015" t="s">
        <v>144</v>
      </c>
      <c r="D351015" t="s">
        <v>146</v>
      </c>
      <c r="F351015" t="s">
        <v>147</v>
      </c>
    </row>
    <row r="351016" spans="3:8" x14ac:dyDescent="0.25">
      <c r="C351016" t="s">
        <v>148</v>
      </c>
      <c r="F351016" t="s">
        <v>150</v>
      </c>
    </row>
    <row r="351017" spans="3:8" x14ac:dyDescent="0.25">
      <c r="C351017" t="s">
        <v>151</v>
      </c>
      <c r="F351017" t="s">
        <v>153</v>
      </c>
    </row>
    <row r="351018" spans="3:8" x14ac:dyDescent="0.25">
      <c r="C351018" t="s">
        <v>154</v>
      </c>
      <c r="F351018" t="s">
        <v>156</v>
      </c>
    </row>
    <row r="351019" spans="3:8" x14ac:dyDescent="0.25">
      <c r="C351019" t="s">
        <v>157</v>
      </c>
      <c r="F351019" t="s">
        <v>159</v>
      </c>
    </row>
    <row r="351020" spans="3:8" x14ac:dyDescent="0.25">
      <c r="C351020" t="s">
        <v>160</v>
      </c>
      <c r="F351020" t="s">
        <v>162</v>
      </c>
    </row>
    <row r="351021" spans="3:8" x14ac:dyDescent="0.25">
      <c r="C351021" t="s">
        <v>163</v>
      </c>
      <c r="F351021" t="s">
        <v>165</v>
      </c>
    </row>
    <row r="351022" spans="3:8" x14ac:dyDescent="0.25">
      <c r="C351022" t="s">
        <v>166</v>
      </c>
      <c r="F351022" t="s">
        <v>168</v>
      </c>
    </row>
    <row r="351023" spans="3:8" x14ac:dyDescent="0.25">
      <c r="C351023" t="s">
        <v>169</v>
      </c>
      <c r="F351023" t="s">
        <v>171</v>
      </c>
    </row>
    <row r="351024" spans="3:8" x14ac:dyDescent="0.25">
      <c r="C351024" t="s">
        <v>172</v>
      </c>
      <c r="F351024" t="s">
        <v>174</v>
      </c>
    </row>
    <row r="351025" spans="3:6" x14ac:dyDescent="0.25">
      <c r="C351025" t="s">
        <v>175</v>
      </c>
      <c r="F351025" t="s">
        <v>176</v>
      </c>
    </row>
    <row r="351026" spans="3:6" x14ac:dyDescent="0.25">
      <c r="C351026" t="s">
        <v>177</v>
      </c>
      <c r="F351026" t="s">
        <v>178</v>
      </c>
    </row>
    <row r="351027" spans="3:6" x14ac:dyDescent="0.25">
      <c r="C351027" t="s">
        <v>179</v>
      </c>
      <c r="F351027" t="s">
        <v>180</v>
      </c>
    </row>
    <row r="351028" spans="3:6" x14ac:dyDescent="0.25">
      <c r="C351028" t="s">
        <v>181</v>
      </c>
      <c r="F351028" t="s">
        <v>182</v>
      </c>
    </row>
    <row r="351029" spans="3:6" x14ac:dyDescent="0.25">
      <c r="C351029" t="s">
        <v>183</v>
      </c>
      <c r="F351029" t="s">
        <v>184</v>
      </c>
    </row>
    <row r="351030" spans="3:6" x14ac:dyDescent="0.25">
      <c r="C351030" t="s">
        <v>185</v>
      </c>
      <c r="F351030" t="s">
        <v>186</v>
      </c>
    </row>
    <row r="351031" spans="3:6" x14ac:dyDescent="0.25">
      <c r="C351031" t="s">
        <v>187</v>
      </c>
      <c r="F351031" t="s">
        <v>188</v>
      </c>
    </row>
    <row r="351032" spans="3:6" x14ac:dyDescent="0.25">
      <c r="C351032" t="s">
        <v>189</v>
      </c>
      <c r="F351032" t="s">
        <v>190</v>
      </c>
    </row>
    <row r="351033" spans="3:6" x14ac:dyDescent="0.25">
      <c r="C351033" t="s">
        <v>191</v>
      </c>
      <c r="F351033" t="s">
        <v>192</v>
      </c>
    </row>
    <row r="351034" spans="3:6" x14ac:dyDescent="0.25">
      <c r="C351034" t="s">
        <v>193</v>
      </c>
      <c r="F351034" t="s">
        <v>194</v>
      </c>
    </row>
    <row r="351035" spans="3:6" x14ac:dyDescent="0.25">
      <c r="C351035" t="s">
        <v>195</v>
      </c>
      <c r="F351035" t="s">
        <v>196</v>
      </c>
    </row>
    <row r="351036" spans="3:6" x14ac:dyDescent="0.25">
      <c r="C351036" t="s">
        <v>197</v>
      </c>
      <c r="F351036" t="s">
        <v>198</v>
      </c>
    </row>
    <row r="351037" spans="3:6" x14ac:dyDescent="0.25">
      <c r="C351037" t="s">
        <v>199</v>
      </c>
      <c r="F351037" t="s">
        <v>200</v>
      </c>
    </row>
    <row r="351038" spans="3:6" x14ac:dyDescent="0.25">
      <c r="C351038" t="s">
        <v>201</v>
      </c>
      <c r="F351038" t="s">
        <v>202</v>
      </c>
    </row>
    <row r="351039" spans="3:6" x14ac:dyDescent="0.25">
      <c r="C351039" t="s">
        <v>203</v>
      </c>
      <c r="F351039" t="s">
        <v>204</v>
      </c>
    </row>
    <row r="351040" spans="3:6" x14ac:dyDescent="0.25">
      <c r="C351040" t="s">
        <v>205</v>
      </c>
      <c r="F351040" t="s">
        <v>206</v>
      </c>
    </row>
    <row r="351041" spans="3:6" x14ac:dyDescent="0.25">
      <c r="C351041" t="s">
        <v>207</v>
      </c>
      <c r="F351041" t="s">
        <v>208</v>
      </c>
    </row>
    <row r="351042" spans="3:6" x14ac:dyDescent="0.25">
      <c r="C351042" t="s">
        <v>209</v>
      </c>
      <c r="F351042" t="s">
        <v>210</v>
      </c>
    </row>
    <row r="351043" spans="3:6" x14ac:dyDescent="0.25">
      <c r="C351043" t="s">
        <v>211</v>
      </c>
      <c r="F351043" t="s">
        <v>212</v>
      </c>
    </row>
    <row r="351044" spans="3:6" x14ac:dyDescent="0.25">
      <c r="C351044" t="s">
        <v>213</v>
      </c>
      <c r="F351044" t="s">
        <v>214</v>
      </c>
    </row>
    <row r="351045" spans="3:6" x14ac:dyDescent="0.25">
      <c r="C351045" t="s">
        <v>215</v>
      </c>
      <c r="F351045" t="s">
        <v>216</v>
      </c>
    </row>
    <row r="351046" spans="3:6" x14ac:dyDescent="0.25">
      <c r="C351046" t="s">
        <v>217</v>
      </c>
      <c r="F351046" t="s">
        <v>218</v>
      </c>
    </row>
    <row r="351047" spans="3:6" x14ac:dyDescent="0.25">
      <c r="C351047" t="s">
        <v>219</v>
      </c>
      <c r="F351047" t="s">
        <v>220</v>
      </c>
    </row>
    <row r="351048" spans="3:6" x14ac:dyDescent="0.25">
      <c r="C351048" t="s">
        <v>221</v>
      </c>
      <c r="F351048" t="s">
        <v>222</v>
      </c>
    </row>
    <row r="351049" spans="3:6" x14ac:dyDescent="0.25">
      <c r="C351049" t="s">
        <v>223</v>
      </c>
      <c r="F351049" t="s">
        <v>224</v>
      </c>
    </row>
    <row r="351050" spans="3:6" x14ac:dyDescent="0.25">
      <c r="C351050" t="s">
        <v>225</v>
      </c>
      <c r="F351050" t="s">
        <v>226</v>
      </c>
    </row>
    <row r="351051" spans="3:6" x14ac:dyDescent="0.25">
      <c r="C351051" t="s">
        <v>227</v>
      </c>
      <c r="F351051" t="s">
        <v>228</v>
      </c>
    </row>
    <row r="351052" spans="3:6" x14ac:dyDescent="0.25">
      <c r="C351052" t="s">
        <v>229</v>
      </c>
      <c r="F351052" t="s">
        <v>230</v>
      </c>
    </row>
    <row r="351053" spans="3:6" x14ac:dyDescent="0.25">
      <c r="C351053" t="s">
        <v>231</v>
      </c>
      <c r="F351053" t="s">
        <v>232</v>
      </c>
    </row>
    <row r="351054" spans="3:6" x14ac:dyDescent="0.25">
      <c r="C351054" t="s">
        <v>233</v>
      </c>
      <c r="F351054" t="s">
        <v>234</v>
      </c>
    </row>
    <row r="351055" spans="3:6" x14ac:dyDescent="0.25">
      <c r="C351055" t="s">
        <v>235</v>
      </c>
      <c r="F351055" t="s">
        <v>236</v>
      </c>
    </row>
    <row r="351056" spans="3:6" x14ac:dyDescent="0.25">
      <c r="F351056" t="s">
        <v>237</v>
      </c>
    </row>
    <row r="351057" spans="6:6" x14ac:dyDescent="0.25">
      <c r="F351057" t="s">
        <v>238</v>
      </c>
    </row>
    <row r="351058" spans="6:6" x14ac:dyDescent="0.25">
      <c r="F351058" t="s">
        <v>239</v>
      </c>
    </row>
    <row r="351059" spans="6:6" x14ac:dyDescent="0.25">
      <c r="F351059" t="s">
        <v>123</v>
      </c>
    </row>
  </sheetData>
  <mergeCells count="1">
    <mergeCell ref="B8:AQ8"/>
  </mergeCells>
  <dataValidations count="40">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formula1>$A$351004:$A$351006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3">
      <formula1>$B$351004:$B$351007</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3">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3">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3">
      <formula1>$C$351004:$C$351055</formula1>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3">
      <formula1>$D$351004:$D$351015</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3">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3">
      <formula1>$E$351004:$E$351010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3">
      <formula1>$F$351004:$F$351059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3">
      <formula1>$G$351004:$G$351008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3">
      <formula1>$H$351004:$H$351009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3">
      <formula1>$D$351004:$D$351015</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3">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3">
      <formula1>$I$351004:$I$351008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3">
      <formula1>$D$351004:$D$351015</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3">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3">
      <formula1>$J$351004:$J$351008</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3">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3">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3">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3">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3">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391</v>
      </c>
    </row>
    <row r="5" spans="1:18" x14ac:dyDescent="0.25">
      <c r="B5" s="1" t="s">
        <v>6</v>
      </c>
      <c r="C5" s="5">
        <v>44165</v>
      </c>
    </row>
    <row r="6" spans="1:18" x14ac:dyDescent="0.25">
      <c r="B6" s="1" t="s">
        <v>7</v>
      </c>
      <c r="C6" s="1">
        <v>1</v>
      </c>
      <c r="D6" s="1" t="s">
        <v>8</v>
      </c>
    </row>
    <row r="8" spans="1:18" x14ac:dyDescent="0.25">
      <c r="A8" s="1" t="s">
        <v>9</v>
      </c>
      <c r="B8" s="15" t="s">
        <v>303</v>
      </c>
      <c r="C8" s="16"/>
      <c r="D8" s="16"/>
      <c r="E8" s="16"/>
      <c r="F8" s="16"/>
      <c r="G8" s="16"/>
      <c r="H8" s="16"/>
      <c r="I8" s="16"/>
      <c r="J8" s="16"/>
      <c r="K8" s="16"/>
      <c r="L8" s="16"/>
      <c r="M8" s="16"/>
      <c r="N8" s="16"/>
      <c r="O8" s="16"/>
      <c r="P8" s="16"/>
      <c r="Q8" s="16"/>
      <c r="R8" s="16"/>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ht="15.75" thickBot="1" x14ac:dyDescent="0.3">
      <c r="A11" s="1">
        <v>1</v>
      </c>
      <c r="B11" t="s">
        <v>66</v>
      </c>
      <c r="C11" s="4" t="s">
        <v>69</v>
      </c>
      <c r="D11" s="4" t="s">
        <v>67</v>
      </c>
      <c r="E11" s="4">
        <v>5454</v>
      </c>
      <c r="F11" s="3">
        <v>43878</v>
      </c>
      <c r="G11" s="4" t="s">
        <v>317</v>
      </c>
      <c r="H11" s="4">
        <v>901365327</v>
      </c>
      <c r="I11" s="4" t="s">
        <v>138</v>
      </c>
      <c r="J11" s="4" t="s">
        <v>430</v>
      </c>
      <c r="K11" s="4" t="s">
        <v>86</v>
      </c>
      <c r="L11" s="4" t="s">
        <v>75</v>
      </c>
      <c r="M11" s="4"/>
      <c r="N11" s="4">
        <v>891408256</v>
      </c>
      <c r="O11" s="4" t="s">
        <v>117</v>
      </c>
      <c r="P11" s="4" t="s">
        <v>67</v>
      </c>
      <c r="Q11" s="4" t="s">
        <v>488</v>
      </c>
      <c r="R11" s="4" t="s">
        <v>67</v>
      </c>
    </row>
    <row r="12" spans="1:18" ht="15.75" thickBot="1" x14ac:dyDescent="0.3">
      <c r="A12" s="6">
        <v>2</v>
      </c>
      <c r="B12" s="7" t="s">
        <v>319</v>
      </c>
      <c r="C12" s="4" t="s">
        <v>69</v>
      </c>
      <c r="D12" s="4"/>
      <c r="E12" s="4">
        <v>5454</v>
      </c>
      <c r="F12" s="3">
        <v>43878</v>
      </c>
      <c r="G12" s="4" t="s">
        <v>317</v>
      </c>
      <c r="H12" s="4">
        <v>901365327</v>
      </c>
      <c r="I12" s="4" t="s">
        <v>138</v>
      </c>
      <c r="J12" s="4" t="s">
        <v>430</v>
      </c>
      <c r="K12" s="4" t="s">
        <v>86</v>
      </c>
      <c r="L12" s="4" t="s">
        <v>75</v>
      </c>
      <c r="M12" s="4"/>
      <c r="N12" s="4">
        <v>890312749</v>
      </c>
      <c r="O12" s="4" t="s">
        <v>130</v>
      </c>
      <c r="P12" s="4"/>
      <c r="Q12" s="4" t="s">
        <v>489</v>
      </c>
      <c r="R12" s="4"/>
    </row>
    <row r="13" spans="1:18" ht="15.75" thickBot="1" x14ac:dyDescent="0.3">
      <c r="A13" s="6">
        <v>3</v>
      </c>
      <c r="B13" s="7" t="s">
        <v>320</v>
      </c>
      <c r="C13" s="4" t="s">
        <v>69</v>
      </c>
      <c r="D13" s="4"/>
      <c r="E13" s="4">
        <v>5885</v>
      </c>
      <c r="F13" s="3">
        <v>43826</v>
      </c>
      <c r="G13" s="4" t="s">
        <v>316</v>
      </c>
      <c r="H13" s="4">
        <v>901350304</v>
      </c>
      <c r="I13" s="4" t="s">
        <v>117</v>
      </c>
      <c r="J13" s="4" t="s">
        <v>473</v>
      </c>
      <c r="K13" s="4" t="s">
        <v>74</v>
      </c>
      <c r="L13" s="4" t="s">
        <v>99</v>
      </c>
      <c r="M13" s="4">
        <v>10244728</v>
      </c>
      <c r="N13" s="4"/>
      <c r="O13" s="4" t="s">
        <v>67</v>
      </c>
      <c r="P13" s="4" t="s">
        <v>67</v>
      </c>
      <c r="Q13" s="4" t="s">
        <v>490</v>
      </c>
      <c r="R13" s="4"/>
    </row>
    <row r="14" spans="1:18" ht="15.75" thickBot="1" x14ac:dyDescent="0.3">
      <c r="A14" s="6">
        <v>4</v>
      </c>
      <c r="B14" s="7" t="s">
        <v>321</v>
      </c>
      <c r="C14" s="4" t="s">
        <v>69</v>
      </c>
      <c r="D14" s="4"/>
      <c r="E14" s="4">
        <v>5885</v>
      </c>
      <c r="F14" s="3">
        <v>43826</v>
      </c>
      <c r="G14" s="4" t="s">
        <v>316</v>
      </c>
      <c r="H14" s="4">
        <v>901350304</v>
      </c>
      <c r="I14" s="4" t="s">
        <v>117</v>
      </c>
      <c r="J14" s="4" t="s">
        <v>473</v>
      </c>
      <c r="K14" s="4" t="s">
        <v>86</v>
      </c>
      <c r="L14" s="4" t="s">
        <v>75</v>
      </c>
      <c r="M14" s="4"/>
      <c r="N14" s="4">
        <v>900672915</v>
      </c>
      <c r="O14" s="4" t="s">
        <v>85</v>
      </c>
      <c r="P14" s="4" t="s">
        <v>67</v>
      </c>
      <c r="Q14" s="4" t="s">
        <v>491</v>
      </c>
      <c r="R14" s="4"/>
    </row>
    <row r="15" spans="1:18" ht="15.75" thickBot="1" x14ac:dyDescent="0.3">
      <c r="A15" s="6">
        <v>5</v>
      </c>
      <c r="B15" s="7" t="s">
        <v>322</v>
      </c>
      <c r="C15" s="4" t="s">
        <v>69</v>
      </c>
      <c r="D15" s="4"/>
      <c r="E15" s="4">
        <v>5890</v>
      </c>
      <c r="F15" s="3">
        <v>43826</v>
      </c>
      <c r="G15" s="4" t="s">
        <v>316</v>
      </c>
      <c r="H15" s="4">
        <v>901351421</v>
      </c>
      <c r="I15" s="4" t="s">
        <v>85</v>
      </c>
      <c r="J15" s="4" t="s">
        <v>476</v>
      </c>
      <c r="K15" s="4" t="s">
        <v>74</v>
      </c>
      <c r="L15" s="4" t="s">
        <v>99</v>
      </c>
      <c r="M15" s="4">
        <v>9862147</v>
      </c>
      <c r="N15" s="4"/>
      <c r="O15" s="4"/>
      <c r="P15" s="4" t="s">
        <v>67</v>
      </c>
      <c r="Q15" s="4" t="s">
        <v>492</v>
      </c>
      <c r="R15" s="4"/>
    </row>
    <row r="16" spans="1:18" ht="15.75" thickBot="1" x14ac:dyDescent="0.3">
      <c r="A16" s="6">
        <v>6</v>
      </c>
      <c r="B16" s="7" t="s">
        <v>323</v>
      </c>
      <c r="C16" s="4" t="s">
        <v>69</v>
      </c>
      <c r="D16" s="4"/>
      <c r="E16" s="4">
        <v>5890</v>
      </c>
      <c r="F16" s="3">
        <v>43826</v>
      </c>
      <c r="G16" s="4" t="s">
        <v>316</v>
      </c>
      <c r="H16" s="4">
        <v>901351421</v>
      </c>
      <c r="I16" s="4" t="s">
        <v>85</v>
      </c>
      <c r="J16" s="4" t="s">
        <v>476</v>
      </c>
      <c r="K16" s="4" t="s">
        <v>74</v>
      </c>
      <c r="L16" s="4" t="s">
        <v>99</v>
      </c>
      <c r="M16" s="4">
        <v>10072111</v>
      </c>
      <c r="N16" s="4"/>
      <c r="O16" s="4"/>
      <c r="P16" s="4" t="s">
        <v>67</v>
      </c>
      <c r="Q16" s="4" t="s">
        <v>493</v>
      </c>
      <c r="R16" s="4"/>
    </row>
    <row r="351003" spans="1:5" x14ac:dyDescent="0.25">
      <c r="A351003" t="s">
        <v>69</v>
      </c>
      <c r="B351003" t="s">
        <v>316</v>
      </c>
      <c r="C351003" t="s">
        <v>73</v>
      </c>
      <c r="D351003" t="s">
        <v>74</v>
      </c>
      <c r="E351003" t="s">
        <v>75</v>
      </c>
    </row>
    <row r="351004" spans="1:5" x14ac:dyDescent="0.25">
      <c r="A351004" t="s">
        <v>81</v>
      </c>
      <c r="B351004" t="s">
        <v>317</v>
      </c>
      <c r="C351004" t="s">
        <v>85</v>
      </c>
      <c r="D351004" t="s">
        <v>86</v>
      </c>
      <c r="E351004" t="s">
        <v>87</v>
      </c>
    </row>
    <row r="351005" spans="1:5" x14ac:dyDescent="0.25">
      <c r="B351005" t="s">
        <v>123</v>
      </c>
      <c r="C351005" t="s">
        <v>97</v>
      </c>
      <c r="D351005" t="s">
        <v>123</v>
      </c>
      <c r="E351005" t="s">
        <v>99</v>
      </c>
    </row>
    <row r="351006" spans="1:5" x14ac:dyDescent="0.25">
      <c r="C351006" t="s">
        <v>108</v>
      </c>
      <c r="E351006" t="s">
        <v>110</v>
      </c>
    </row>
    <row r="351007" spans="1:5" x14ac:dyDescent="0.25">
      <c r="C351007" t="s">
        <v>117</v>
      </c>
      <c r="E351007" t="s">
        <v>118</v>
      </c>
    </row>
    <row r="351008" spans="1:5" x14ac:dyDescent="0.25">
      <c r="C351008" t="s">
        <v>125</v>
      </c>
    </row>
    <row r="351009" spans="3:3" x14ac:dyDescent="0.25">
      <c r="C351009" t="s">
        <v>130</v>
      </c>
    </row>
    <row r="351010" spans="3:3" x14ac:dyDescent="0.25">
      <c r="C351010" t="s">
        <v>134</v>
      </c>
    </row>
    <row r="351011" spans="3:3" x14ac:dyDescent="0.25">
      <c r="C351011" t="s">
        <v>138</v>
      </c>
    </row>
    <row r="351012" spans="3:3" x14ac:dyDescent="0.25">
      <c r="C351012" t="s">
        <v>142</v>
      </c>
    </row>
    <row r="351013" spans="3:3" x14ac:dyDescent="0.25">
      <c r="C351013" t="s">
        <v>146</v>
      </c>
    </row>
  </sheetData>
  <mergeCells count="1">
    <mergeCell ref="B8:R8"/>
  </mergeCells>
  <dataValidations count="16">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6">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6">
      <formula1>1900/1/1</formula1>
      <formula2>3000/1/1</formula2>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6">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6">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6">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6">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6">
      <formula1>$C$351006:$C$351017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6">
      <formula1>$E$351006:$E$351011</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6">
      <formula1>$D$351006:$D$351009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6">
      <formula1>$C$351006:$C$351017</formula1>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6">
      <formula1>$B$351006:$B$351009</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formula1>$A$351006:$A$351008</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2020-11-24T19:13:13Z</dcterms:created>
  <dcterms:modified xsi:type="dcterms:W3CDTF">2020-12-14T15:20:14Z</dcterms:modified>
</cp:coreProperties>
</file>