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UTP\SEGUIMIENTO PLANES DE MEJORAMIENTO CGR\2020 (vig 2017_2018)\MEDICIÓN CUMPLIMIENTO EFECTIVIDAD\"/>
    </mc:Choice>
  </mc:AlternateContent>
  <bookViews>
    <workbookView xWindow="0" yWindow="0" windowWidth="28800" windowHeight="1203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Diana Maria Caldas Gualteros</author>
  </authors>
  <commentList>
    <comment ref="M7" authorId="0" shapeId="0">
      <text>
        <r>
          <rPr>
            <sz val="10"/>
            <color indexed="81"/>
            <rFont val="Tahoma"/>
            <family val="2"/>
          </rPr>
          <t>En esta columna deberá registrar de manera clara y concreta, los documentos,  enlaces, registros, y demás medios que se constituyan en prueba que demuestre el cumplimiento de la acción y que se constituyen en el soporte para determinarla como cumplida.</t>
        </r>
      </text>
    </comment>
  </commentList>
</comments>
</file>

<file path=xl/sharedStrings.xml><?xml version="1.0" encoding="utf-8"?>
<sst xmlns="http://schemas.openxmlformats.org/spreadsheetml/2006/main" count="138" uniqueCount="88">
  <si>
    <t>Responsable</t>
  </si>
  <si>
    <t>(Nombre y Cargo)</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</si>
  <si>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</si>
  <si>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</si>
  <si>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</si>
  <si>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</si>
  <si>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</si>
  <si>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</si>
  <si>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</si>
  <si>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</si>
  <si>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</si>
  <si>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</si>
  <si>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 xml:space="preserve">Elaborado por: </t>
  </si>
  <si>
    <t>Fecha:</t>
  </si>
  <si>
    <t xml:space="preserve">Aprobado por: </t>
  </si>
  <si>
    <t>Fecha vigencia Auditoria</t>
  </si>
  <si>
    <t>Fecha Suscripción plan de mejoramiento</t>
  </si>
  <si>
    <t>JEFE DE CONTROL INTERO O QUIEN HAGA SUS VECES</t>
  </si>
  <si>
    <t>_________________________________________________________</t>
  </si>
  <si>
    <t xml:space="preserve">Formato Informe Acciones Cumplidas Planes de Mejoramiento 
</t>
  </si>
  <si>
    <t>Conclusión o justificación del cumplimiento</t>
  </si>
  <si>
    <t>Entidad: UNIVERSIDAD TECNOLOGICA DE PEREIRA</t>
  </si>
  <si>
    <t>Dependencia o proceso objeto de seguimiento: NINGUNA</t>
  </si>
  <si>
    <t>Fecha de revisión de acciones: 31 DE DICIEMBRE DE 2019</t>
  </si>
  <si>
    <t xml:space="preserve">En la Universidad Tecnológica de Pereira al cierre de la vigencia 2018, se presentaron inconsistencias en el registro contable de la valoración de las inversiones, por $3.826.665.000, por diferencias entre el saldo en libros a diciembre 31 de 2018 y valor de mercado Inversiones de Administración de Liquidez, CDT’s y bonos
</t>
  </si>
  <si>
    <t>Debilidades de control en las conciliaciones y ajustes requeridos para el cierre de la vigencia contable</t>
  </si>
  <si>
    <t xml:space="preserve">Ajuste de la  Medición Posterior aplicada a las Inversiones de Administración de Liquidez Clasificada en la Categoria de Valor del Mercado con Cambios en el Resultado </t>
  </si>
  <si>
    <t xml:space="preserve">Revisar los saldos de  las conciliaciones de las Inversiones de Administración de Liquidez Clasificada en la Categoria de Valor del Mercado con Cambios en el Resultado, de acuerdo al anexo 484 de 2017 de la Contaduria General de la Nación. </t>
  </si>
  <si>
    <t>En la Universidad Tecnológica de Pereira al cierre de la vigencia 2018, se presentaron inconsistencias en el registro contable de la valoración de las inversiones, por $3.826.665.000, por diferencias entre el saldo en libros a diciembre 31 de 2018 y valor de mercado Inversiones de Administración de Liquidez, CDT’s y bonos</t>
  </si>
  <si>
    <t>Interpretación de la norma en relación a la Medición Posterior aplicada a las Inversiones de Administración de Liquidez Clasificada en la Categoria de Valor del Mercado con Cambios en el Resultado</t>
  </si>
  <si>
    <t>Realizar la socialización  de la interpretación de la Norma con los involucrados.</t>
  </si>
  <si>
    <t xml:space="preserve">La Universidad Tecnológica de Pereira, reconoció y registró en la cuenta 2701 litigios y demandas, procesos judiciales catalogados según estudio técnico de la Oficina Jurídica con probabilidad - posibles o eventuales, presentándose sobrevaloración en las provisiones a diciembre 31 de 2018 por $3.847.846.617, en la Cuenta 270103- Provisión litigios y demandas Administrativas </t>
  </si>
  <si>
    <t>Debilidades de control en las mediciones inicial y posterior de las provisiones</t>
  </si>
  <si>
    <t xml:space="preserve"> Ajuste del Informe  Litigios y Demandas de acuerdo al anexo 484 de 2017 de la Contaduría Generla de la Nación </t>
  </si>
  <si>
    <t>Revisar el  formato empleado en el  Informe de los Procesos, Litigios y Demandas</t>
  </si>
  <si>
    <t>Socializar con los involucrados el formato</t>
  </si>
  <si>
    <t>La  Universidad Tecnológica de Pereira para la vigencia 2018, no realizó ajustes para la actualización del valor de 2 bienes de acuerdo con el avalúo contratado y aportado por la entidad al equipo auditor (Facultad de ciencias de la educación y Centro de televisión y oficina de comunicaciones)</t>
  </si>
  <si>
    <t>Debilidades de control en las conciliaciones y ajustes requeridos tanto para la determinación de los saldos iniciales como para el cierre de la vigencia contable</t>
  </si>
  <si>
    <t>Fortalecer la interpretación de la Medición Posterior de la Propiedad, Planta y Equipo de la Universidad</t>
  </si>
  <si>
    <t>Revisar y ajustar  los saldos de  las conciliaciones de los Terrenos  , de acuerdo al anexo 484 de 2017 de la Contaduria General de la Nación.</t>
  </si>
  <si>
    <t xml:space="preserve">la UTP para la vigencia 2018, presentó duplicidad en el reconocimiento del avalúo de la Cancha de Futbol y Pista Atlética, porque registró en las subcuentas 164019 Instalaciones deportivas y recreacionales por $6.145.473.600 y 16050174 canchas de fútbol y pista atlética por igual valor cuando el avalúo contratado por la entidad indica que para este bien el área construida es cero </t>
  </si>
  <si>
    <t>Solicitud al valuador aclaración del valor correcto del avalúo de las canchas de futbol y pista atletica</t>
  </si>
  <si>
    <t xml:space="preserve">Ajustar valor del avaluo de las  canchas de futbol y pista atletica de acuerdo al informe enviado por el valuador </t>
  </si>
  <si>
    <t>Se evidenció que se pagó al contratista $3.000.000, según comprobante de egreso N°2114 del 07-03-2018, la certificación del supervisor solo determinó que el periodo es de un (01) día, comprendido entre (sic) 28-02-2018 al 28-02-2018, sin cumplir con lo determinado en la convocatoria 05 del 2018, la cual estableció $3.000.000 mensuales</t>
  </si>
  <si>
    <t>Debilidades en la supervisión e interventoría y control</t>
  </si>
  <si>
    <t xml:space="preserve">Socialización del manual de supervisión que define claramente los procedimientos, las responsabilidades, instrucciones y formatos a emplear durante la labor de supervisión </t>
  </si>
  <si>
    <t>Enviar el manual de supervisión definido por la Oficina Jurídica de la Universidad a las personas que ejercen el rol de supervisores de contratos y ordenes de prestación de servicios en la Vicerrectoría de Investigaciones, Innovación y Extensión.</t>
  </si>
  <si>
    <t>Capacitación a las personas que ejercen el rol de supervisores de contratos y ordenes de prestación de servicios de la Vicerrectoría de Investigaciones, Innovación y Extensión.</t>
  </si>
  <si>
    <t>Solicitar a la oficina jurídica capacitación a las personas que ejercen el rol de supervisores de contratos y ordenes de prestación de servicios de la Vicerrectoría de Investigaciones, Innovación y Extensión.</t>
  </si>
  <si>
    <t>Realizar la capacitación a las personas que ejercen el rol de supervisores de contratos y ordenes de prestación de servicios en el ejercicio de su labor de la Vicerrectoría de Investigaciones, Innovación y Extensión.</t>
  </si>
  <si>
    <t>Diseño de un formato de informe para los contratistas por prestación de servicios del proyecto "Desarrollo de un programa de fortalecimiento del idioma inglés en 33 instituciones educativas oficiales del Depto de Risaralda"</t>
  </si>
  <si>
    <t>Diseñar un formato de los informes de avance de los contratistas en los que se relacionen las actividades ejecutadas para su certificación por parte del supervisor del proyecto "Desarrollo de un programa de fortalecimiento del idioma inglés en 33 instituciones educativas oficiales del Depto de Risaralda"</t>
  </si>
  <si>
    <t>Socializar el formato de los informes de avance a los contratistas del proyecto "Desarrollo de un programa de fortalecimiento del idioma inglés en 33 instituciones educativas oficiales del Depto de Risaralda"</t>
  </si>
  <si>
    <t>La UTP suscribió el contrato 5645 del 20 de diciembre 2018, donde se estableció un valor unitario de $97.400 por metro cúbico (m³) para la actividad 1.3 demolición de andenes. Se evidenció que en las preactas de obra de la actividad N°1.3  se cuantificaron las cantidades ejecutadas por 26.5 metros cuadrados (m²), sin tener en cuenta que la unidad contractual es metro cúbico (m³)</t>
  </si>
  <si>
    <t>Debilidades en la supervisión e interventoría</t>
  </si>
  <si>
    <t xml:space="preserve">Elaboración de un protocolo para Mantenimiento Institucional con el fin de realizar una revisión previa antes de iniciar la ejecución de los contratos de obra. </t>
  </si>
  <si>
    <t>Elaborar un protocolo para contratos de obra liderados por Gestión de Mantenimiento Institucional</t>
  </si>
  <si>
    <t>Formalizar protocolo con el  equipo de trabajo de Gestión de Mantenimiento Institucional</t>
  </si>
  <si>
    <t>La UTP al cierre de 2018 se evidenció saldo en cuentas por cobrar sin reflejarse en el estado de cartera por edades en los terceros: ICETEX por $808517066, FASUT por $320582104 y Universidad del Tolima por $47686719. Así mismo, en la circularización efectuada estas entidades manifiestan no presentar saldo por pagar a favor de la UTP a 31/12/2018</t>
  </si>
  <si>
    <t>Debilidades en la conciliación entre los módulos de contabilidad y cartera y de control interno contable</t>
  </si>
  <si>
    <t xml:space="preserve">Ajuste al Informe de Cartera </t>
  </si>
  <si>
    <t xml:space="preserve">Revisar y ajustar el informe de Cartera </t>
  </si>
  <si>
    <t>Documento</t>
  </si>
  <si>
    <t>Formato</t>
  </si>
  <si>
    <t>Correo enviado</t>
  </si>
  <si>
    <t>Memorando</t>
  </si>
  <si>
    <t>Capacitación realizada</t>
  </si>
  <si>
    <t>Enio Aguirre Torres</t>
  </si>
  <si>
    <t>Sandra Yamile Calvo Cataño</t>
  </si>
  <si>
    <t>Gestión Contable</t>
  </si>
  <si>
    <t>Vicerrectoría de Investigaciones, Innovación y Extensión</t>
  </si>
  <si>
    <t>Gestión de Mantenimiento</t>
  </si>
  <si>
    <t>Soporte Nota de Contabilidad 546- Acta de Reunion N°001 con  Tesoreria para socializar los ajustes realizados</t>
  </si>
  <si>
    <t>Se tienen los soportes documentales de las actividades realizadas</t>
  </si>
  <si>
    <t>Se revisaron los saldos de las conciliaciones de las inversiones y se hacen los ajustes de la medición posterior y se realizó reunión con el con el  área de Tesorería para la socialización de las normas relacionadas con las Inversiones de Administración de Liquidez clasificadas en la Categoria de Valor del Mercando con cambios en el Resultado
Se tienen los soportes documentales de las actividades realizadas</t>
  </si>
  <si>
    <t>Formato empleado en el informe de los procesos, litigios y demandas de diciembre y Cuenta auxiliar 2701 y 9120</t>
  </si>
  <si>
    <t>Se verificó Acta de Reunion N°01 de Gestión Contable con Juridica para socializar el formato.Se revisó el uso del formato empleado en el informe de los procesos, litigios y demandas. 
Se tienen los soportes documentales de las actividades realizadas</t>
  </si>
  <si>
    <t>Se adjunto Libro Mayor y balance donde se refleja la variacion de las cifras</t>
  </si>
  <si>
    <t xml:space="preserve">Gestión Contable solicitó la revisión y aclaración del valuador sobre el avalúo de las canchas de futbol y pista atlética. Se evidencia documento de la empresa valuadora justificando la correccion. Se tienen los soportes documentales
</t>
  </si>
  <si>
    <t>Auxiliar de la cuenta 16050174 de terrenos con corte a Diciiembre de 2019 y la cuenta 16401902 de la construcción</t>
  </si>
  <si>
    <t>Se envia instructivo de supervisión, dado que en la actualidad no existe manual de Supervisión</t>
  </si>
  <si>
    <t>Se realiza capacitación  a 38 funcionarios que ejercen la función de supervision en contrataciones</t>
  </si>
  <si>
    <t>Se tiene formato para presentación de informes, el cual fue socializado con los contratistas,  se recomienda que este formato sea socializado a los interventores</t>
  </si>
  <si>
    <t>1. instructivo de supervisión.
2. Listados de asistencia a capacitación  a 38 funcionarios que ejercen la función de supervision en los contratos de este proyecto.
3. Formatos de informes de avance de los 16 contratos de la muestra aleatoria.</t>
  </si>
  <si>
    <t>Se tiene protocolo de 28 de junio de 2019  y se socializa con los encargados de contratos de obra</t>
  </si>
  <si>
    <t>1. (4) Actas de Inicio del contrato y su respectivo protocolo.
2. Protocolo aplicado al contrato No. 5857</t>
  </si>
  <si>
    <t>Libros Auxiliares de la cuenta 1317 y 8312 de FASUT</t>
  </si>
  <si>
    <t>Se adjunto Libro auxiliar de las correcciones realizadas en la cuenta de cartera (ICETEX-FASUT-UNIVERSIDAD DEL TOLIMA)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</si>
</sst>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sz val="10"/>
      <color indexed="81"/>
      <name val="Tahoma"/>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indexed="9"/>
      </patternFill>
    </fill>
  </fills>
  <borders count="23">
    <border>
      <left/>
      <right/>
      <top/>
      <bottom/>
      <diagonal/>
    </border>
    <border>
      <left/>
      <right style="medium">
        <color rgb="FF000000"/>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1" fillId="0" borderId="1" xfId="0" applyFont="1" applyBorder="1" applyAlignment="1">
      <alignment vertical="center" wrapText="1"/>
    </xf>
    <xf numFmtId="0" fontId="0" fillId="0" borderId="0" xfId="0"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6" xfId="0" applyFont="1" applyBorder="1" applyAlignment="1">
      <alignment vertical="center" wrapText="1"/>
    </xf>
    <xf numFmtId="0" fontId="0" fillId="0" borderId="7" xfId="0" applyBorder="1"/>
    <xf numFmtId="0" fontId="0" fillId="0" borderId="15" xfId="0" applyBorder="1"/>
    <xf numFmtId="0" fontId="0" fillId="0" borderId="8" xfId="0" applyBorder="1"/>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2" borderId="10" xfId="0" applyFont="1" applyFill="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8"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horizontal="center" vertical="center" wrapText="1"/>
    </xf>
    <xf numFmtId="0" fontId="3" fillId="0" borderId="0" xfId="0" applyFont="1" applyBorder="1" applyAlignment="1">
      <alignment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0" fillId="5" borderId="17" xfId="0" applyFont="1"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164" fontId="0" fillId="5" borderId="17" xfId="0" applyNumberFormat="1" applyFill="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Border="1" applyAlignment="1">
      <alignment horizontal="center" vertical="center"/>
    </xf>
    <xf numFmtId="0" fontId="1" fillId="0" borderId="10" xfId="0" applyFon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0" fillId="0" borderId="0" xfId="0" applyBorder="1" applyAlignment="1">
      <alignment vertical="center"/>
    </xf>
    <xf numFmtId="0" fontId="2"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8" xfId="0" applyFont="1" applyBorder="1" applyAlignment="1">
      <alignment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29"/>
  <sheetViews>
    <sheetView tabSelected="1" topLeftCell="A7" zoomScale="80" zoomScaleNormal="80" workbookViewId="0">
      <pane xSplit="2" ySplit="1" topLeftCell="C8" activePane="bottomRight" state="frozen"/>
      <selection activeCell="A7" sqref="A7"/>
      <selection pane="topRight" activeCell="C7" sqref="C7"/>
      <selection pane="bottomLeft" activeCell="A8" sqref="A8"/>
      <selection pane="bottomRight" activeCell="N8" sqref="N8"/>
    </sheetView>
  </sheetViews>
  <sheetFormatPr baseColWidth="10" defaultRowHeight="15" x14ac:dyDescent="0.25"/>
  <cols>
    <col min="1" max="1" width="2.42578125" customWidth="1"/>
    <col min="2" max="2" width="12.85546875" customWidth="1"/>
    <col min="3" max="3" width="26.140625" style="40" customWidth="1"/>
    <col min="4" max="4" width="19.28515625" style="40" customWidth="1"/>
    <col min="5" max="5" width="27.7109375" customWidth="1"/>
    <col min="6" max="6" width="23" customWidth="1"/>
    <col min="7" max="7" width="25" customWidth="1"/>
    <col min="8" max="8" width="30.28515625" customWidth="1"/>
    <col min="9" max="9" width="21" customWidth="1"/>
    <col min="10" max="10" width="20.5703125" customWidth="1"/>
    <col min="13" max="13" width="52.85546875" customWidth="1"/>
    <col min="14" max="14" width="37.42578125" customWidth="1"/>
    <col min="15" max="15" width="33.140625" customWidth="1"/>
  </cols>
  <sheetData>
    <row r="1" spans="2:15" ht="15.75" thickBot="1" x14ac:dyDescent="0.3">
      <c r="B1" s="2"/>
      <c r="C1" s="37"/>
      <c r="D1" s="37"/>
      <c r="E1" s="2"/>
      <c r="F1" s="2"/>
      <c r="G1" s="2"/>
      <c r="H1" s="2"/>
      <c r="I1" s="2"/>
      <c r="J1" s="2"/>
      <c r="K1" s="2"/>
      <c r="L1" s="2"/>
      <c r="M1" s="2"/>
      <c r="N1" s="2"/>
      <c r="O1" s="2"/>
    </row>
    <row r="2" spans="2:15" ht="15.75" customHeight="1" x14ac:dyDescent="0.25">
      <c r="B2" s="29" t="s">
        <v>19</v>
      </c>
      <c r="C2" s="15"/>
      <c r="D2" s="38"/>
      <c r="E2" s="16"/>
      <c r="F2" s="16"/>
      <c r="G2" s="16"/>
      <c r="H2" s="16"/>
      <c r="I2" s="16"/>
      <c r="J2" s="16"/>
      <c r="K2" s="16"/>
      <c r="L2" s="16"/>
      <c r="M2" s="16"/>
      <c r="N2" s="16"/>
      <c r="O2" s="17"/>
    </row>
    <row r="3" spans="2:15" ht="26.25" customHeight="1" thickBot="1" x14ac:dyDescent="0.3">
      <c r="B3" s="18"/>
      <c r="C3" s="27"/>
      <c r="D3" s="27"/>
      <c r="E3" s="19"/>
      <c r="F3" s="19"/>
      <c r="G3" s="19"/>
      <c r="H3" s="19"/>
      <c r="I3" s="19"/>
      <c r="J3" s="19"/>
      <c r="K3" s="19"/>
      <c r="L3" s="19"/>
      <c r="M3" s="19"/>
      <c r="N3" s="19"/>
      <c r="O3" s="20"/>
    </row>
    <row r="4" spans="2:15" ht="26.25" customHeight="1" thickBot="1" x14ac:dyDescent="0.3">
      <c r="B4" s="30" t="s">
        <v>21</v>
      </c>
      <c r="C4" s="48"/>
      <c r="D4" s="35"/>
      <c r="E4" s="21"/>
      <c r="F4" s="21"/>
      <c r="G4" s="21"/>
      <c r="H4" s="21"/>
      <c r="I4" s="21"/>
      <c r="J4" s="21"/>
      <c r="K4" s="21"/>
      <c r="L4" s="21"/>
      <c r="M4" s="21"/>
      <c r="N4" s="21"/>
      <c r="O4" s="22"/>
    </row>
    <row r="5" spans="2:15" ht="26.25" customHeight="1" thickBot="1" x14ac:dyDescent="0.3">
      <c r="B5" s="30" t="s">
        <v>23</v>
      </c>
      <c r="C5" s="48"/>
      <c r="D5" s="35"/>
      <c r="E5" s="21"/>
      <c r="F5" s="21"/>
      <c r="G5" s="21"/>
      <c r="H5" s="21"/>
      <c r="I5" s="21"/>
      <c r="J5" s="21"/>
      <c r="K5" s="21"/>
      <c r="L5" s="21"/>
      <c r="M5" s="21"/>
      <c r="N5" s="21"/>
      <c r="O5" s="22"/>
    </row>
    <row r="6" spans="2:15" ht="29.25" customHeight="1" thickBot="1" x14ac:dyDescent="0.3">
      <c r="B6" s="23" t="s">
        <v>22</v>
      </c>
      <c r="C6" s="49"/>
      <c r="D6" s="27"/>
      <c r="E6" s="24"/>
      <c r="F6" s="24"/>
      <c r="G6" s="24"/>
      <c r="H6" s="24"/>
      <c r="I6" s="24"/>
      <c r="J6" s="24"/>
      <c r="K6" s="24"/>
      <c r="L6" s="24"/>
      <c r="M6" s="24"/>
      <c r="N6" s="24"/>
      <c r="O6" s="25"/>
    </row>
    <row r="7" spans="2:15" ht="59.25" customHeight="1" thickBot="1" x14ac:dyDescent="0.3">
      <c r="B7" s="5" t="s">
        <v>2</v>
      </c>
      <c r="C7" s="4" t="s">
        <v>15</v>
      </c>
      <c r="D7" s="4" t="s">
        <v>16</v>
      </c>
      <c r="E7" s="3" t="s">
        <v>3</v>
      </c>
      <c r="F7" s="3" t="s">
        <v>4</v>
      </c>
      <c r="G7" s="3" t="s">
        <v>6</v>
      </c>
      <c r="H7" s="3" t="s">
        <v>5</v>
      </c>
      <c r="I7" s="3" t="s">
        <v>0</v>
      </c>
      <c r="J7" s="3" t="s">
        <v>7</v>
      </c>
      <c r="K7" s="3" t="s">
        <v>8</v>
      </c>
      <c r="L7" s="3" t="s">
        <v>9</v>
      </c>
      <c r="M7" s="4" t="s">
        <v>10</v>
      </c>
      <c r="N7" s="4" t="s">
        <v>20</v>
      </c>
      <c r="O7" s="6" t="s">
        <v>11</v>
      </c>
    </row>
    <row r="8" spans="2:15" ht="231" customHeight="1" thickBot="1" x14ac:dyDescent="0.3">
      <c r="B8" s="31">
        <v>1</v>
      </c>
      <c r="C8" s="34">
        <v>43610</v>
      </c>
      <c r="D8" s="34">
        <v>43637</v>
      </c>
      <c r="E8" s="32" t="s">
        <v>24</v>
      </c>
      <c r="F8" s="32" t="s">
        <v>25</v>
      </c>
      <c r="G8" s="32" t="s">
        <v>26</v>
      </c>
      <c r="H8" s="32" t="s">
        <v>27</v>
      </c>
      <c r="I8" s="41" t="s">
        <v>69</v>
      </c>
      <c r="J8" s="32" t="s">
        <v>62</v>
      </c>
      <c r="K8" s="33">
        <v>43585</v>
      </c>
      <c r="L8" s="33">
        <v>43646</v>
      </c>
      <c r="M8" s="1" t="s">
        <v>72</v>
      </c>
      <c r="N8" s="1" t="s">
        <v>74</v>
      </c>
      <c r="O8" s="7"/>
    </row>
    <row r="9" spans="2:15" ht="232.5" customHeight="1" thickBot="1" x14ac:dyDescent="0.3">
      <c r="B9" s="31">
        <v>1</v>
      </c>
      <c r="C9" s="34">
        <v>43610</v>
      </c>
      <c r="D9" s="34">
        <v>43637</v>
      </c>
      <c r="E9" s="32" t="s">
        <v>28</v>
      </c>
      <c r="F9" s="32" t="s">
        <v>25</v>
      </c>
      <c r="G9" s="32" t="s">
        <v>29</v>
      </c>
      <c r="H9" s="32" t="s">
        <v>30</v>
      </c>
      <c r="I9" s="42" t="s">
        <v>69</v>
      </c>
      <c r="J9" s="32" t="s">
        <v>62</v>
      </c>
      <c r="K9" s="33">
        <v>43620</v>
      </c>
      <c r="L9" s="33">
        <v>43676</v>
      </c>
      <c r="M9" s="1" t="s">
        <v>72</v>
      </c>
      <c r="N9" s="1" t="s">
        <v>74</v>
      </c>
      <c r="O9" s="7"/>
    </row>
    <row r="10" spans="2:15" ht="225.75" thickBot="1" x14ac:dyDescent="0.3">
      <c r="B10" s="31">
        <v>2</v>
      </c>
      <c r="C10" s="34">
        <v>43610</v>
      </c>
      <c r="D10" s="34">
        <v>43637</v>
      </c>
      <c r="E10" s="32" t="s">
        <v>31</v>
      </c>
      <c r="F10" s="32" t="s">
        <v>32</v>
      </c>
      <c r="G10" s="32" t="s">
        <v>33</v>
      </c>
      <c r="H10" s="32" t="s">
        <v>34</v>
      </c>
      <c r="I10" s="41" t="s">
        <v>69</v>
      </c>
      <c r="J10" s="32" t="s">
        <v>62</v>
      </c>
      <c r="K10" s="33">
        <v>43620</v>
      </c>
      <c r="L10" s="33">
        <v>43712</v>
      </c>
      <c r="M10" s="1" t="s">
        <v>75</v>
      </c>
      <c r="N10" s="1" t="s">
        <v>76</v>
      </c>
      <c r="O10" s="7"/>
    </row>
    <row r="11" spans="2:15" ht="265.5" customHeight="1" thickBot="1" x14ac:dyDescent="0.3">
      <c r="B11" s="31">
        <v>2</v>
      </c>
      <c r="C11" s="34">
        <v>43610</v>
      </c>
      <c r="D11" s="34">
        <v>43637</v>
      </c>
      <c r="E11" s="32" t="s">
        <v>31</v>
      </c>
      <c r="F11" s="32" t="s">
        <v>32</v>
      </c>
      <c r="G11" s="32" t="s">
        <v>33</v>
      </c>
      <c r="H11" s="32" t="s">
        <v>35</v>
      </c>
      <c r="I11" s="42" t="s">
        <v>69</v>
      </c>
      <c r="J11" s="32" t="s">
        <v>62</v>
      </c>
      <c r="K11" s="33">
        <v>43620</v>
      </c>
      <c r="L11" s="33">
        <v>43712</v>
      </c>
      <c r="M11" s="1" t="s">
        <v>75</v>
      </c>
      <c r="N11" s="1" t="s">
        <v>76</v>
      </c>
      <c r="O11" s="7"/>
    </row>
    <row r="12" spans="2:15" ht="165.75" thickBot="1" x14ac:dyDescent="0.3">
      <c r="B12" s="31">
        <v>4</v>
      </c>
      <c r="C12" s="34">
        <v>43610</v>
      </c>
      <c r="D12" s="34">
        <v>43637</v>
      </c>
      <c r="E12" s="32" t="s">
        <v>36</v>
      </c>
      <c r="F12" s="32" t="s">
        <v>37</v>
      </c>
      <c r="G12" s="32" t="s">
        <v>38</v>
      </c>
      <c r="H12" s="32" t="s">
        <v>39</v>
      </c>
      <c r="I12" s="43" t="s">
        <v>69</v>
      </c>
      <c r="J12" s="32" t="s">
        <v>62</v>
      </c>
      <c r="K12" s="33">
        <v>43620</v>
      </c>
      <c r="L12" s="33">
        <v>43712</v>
      </c>
      <c r="M12" s="1" t="s">
        <v>77</v>
      </c>
      <c r="N12" s="1" t="s">
        <v>73</v>
      </c>
      <c r="O12" s="7"/>
    </row>
    <row r="13" spans="2:15" ht="270" customHeight="1" thickBot="1" x14ac:dyDescent="0.3">
      <c r="B13" s="31">
        <v>5</v>
      </c>
      <c r="C13" s="34">
        <v>43610</v>
      </c>
      <c r="D13" s="34">
        <v>43637</v>
      </c>
      <c r="E13" s="32" t="s">
        <v>40</v>
      </c>
      <c r="F13" s="32" t="s">
        <v>37</v>
      </c>
      <c r="G13" s="32" t="s">
        <v>41</v>
      </c>
      <c r="H13" s="32" t="s">
        <v>42</v>
      </c>
      <c r="I13" s="43" t="s">
        <v>69</v>
      </c>
      <c r="J13" s="32" t="s">
        <v>62</v>
      </c>
      <c r="K13" s="33">
        <v>43620</v>
      </c>
      <c r="L13" s="33">
        <v>43712</v>
      </c>
      <c r="M13" s="1" t="s">
        <v>79</v>
      </c>
      <c r="N13" s="1" t="s">
        <v>78</v>
      </c>
      <c r="O13" s="7"/>
    </row>
    <row r="14" spans="2:15" ht="216.75" customHeight="1" thickBot="1" x14ac:dyDescent="0.3">
      <c r="B14" s="31">
        <v>8</v>
      </c>
      <c r="C14" s="34">
        <v>43610</v>
      </c>
      <c r="D14" s="34">
        <v>43637</v>
      </c>
      <c r="E14" s="32" t="s">
        <v>43</v>
      </c>
      <c r="F14" s="32" t="s">
        <v>44</v>
      </c>
      <c r="G14" s="32" t="s">
        <v>45</v>
      </c>
      <c r="H14" s="32" t="s">
        <v>46</v>
      </c>
      <c r="I14" s="41" t="s">
        <v>70</v>
      </c>
      <c r="J14" s="32" t="s">
        <v>64</v>
      </c>
      <c r="K14" s="33">
        <v>43641</v>
      </c>
      <c r="L14" s="33">
        <v>43676</v>
      </c>
      <c r="M14" s="1" t="s">
        <v>83</v>
      </c>
      <c r="N14" s="1" t="s">
        <v>80</v>
      </c>
      <c r="O14" s="7"/>
    </row>
    <row r="15" spans="2:15" ht="219" customHeight="1" thickBot="1" x14ac:dyDescent="0.3">
      <c r="B15" s="31">
        <v>8</v>
      </c>
      <c r="C15" s="34">
        <v>43610</v>
      </c>
      <c r="D15" s="34">
        <v>43637</v>
      </c>
      <c r="E15" s="32" t="s">
        <v>43</v>
      </c>
      <c r="F15" s="32" t="s">
        <v>44</v>
      </c>
      <c r="G15" s="32" t="s">
        <v>47</v>
      </c>
      <c r="H15" s="32" t="s">
        <v>48</v>
      </c>
      <c r="I15" s="44" t="s">
        <v>70</v>
      </c>
      <c r="J15" s="32" t="s">
        <v>65</v>
      </c>
      <c r="K15" s="33">
        <v>43641</v>
      </c>
      <c r="L15" s="33">
        <v>43676</v>
      </c>
      <c r="M15" s="1" t="s">
        <v>83</v>
      </c>
      <c r="N15" s="1" t="s">
        <v>81</v>
      </c>
      <c r="O15" s="7"/>
    </row>
    <row r="16" spans="2:15" ht="216" customHeight="1" thickBot="1" x14ac:dyDescent="0.3">
      <c r="B16" s="31">
        <v>8</v>
      </c>
      <c r="C16" s="34">
        <v>43610</v>
      </c>
      <c r="D16" s="34">
        <v>43637</v>
      </c>
      <c r="E16" s="32" t="s">
        <v>43</v>
      </c>
      <c r="F16" s="32" t="s">
        <v>44</v>
      </c>
      <c r="G16" s="32" t="s">
        <v>47</v>
      </c>
      <c r="H16" s="32" t="s">
        <v>49</v>
      </c>
      <c r="I16" s="44" t="s">
        <v>70</v>
      </c>
      <c r="J16" s="32" t="s">
        <v>66</v>
      </c>
      <c r="K16" s="33">
        <v>43654</v>
      </c>
      <c r="L16" s="33">
        <v>43799</v>
      </c>
      <c r="M16" s="1" t="s">
        <v>83</v>
      </c>
      <c r="N16" s="1" t="s">
        <v>81</v>
      </c>
      <c r="O16" s="7"/>
    </row>
    <row r="17" spans="2:15" ht="215.25" customHeight="1" thickBot="1" x14ac:dyDescent="0.3">
      <c r="B17" s="31">
        <v>8</v>
      </c>
      <c r="C17" s="34">
        <v>43610</v>
      </c>
      <c r="D17" s="34">
        <v>43637</v>
      </c>
      <c r="E17" s="32" t="s">
        <v>43</v>
      </c>
      <c r="F17" s="32" t="s">
        <v>44</v>
      </c>
      <c r="G17" s="32" t="s">
        <v>50</v>
      </c>
      <c r="H17" s="32" t="s">
        <v>51</v>
      </c>
      <c r="I17" s="44" t="s">
        <v>70</v>
      </c>
      <c r="J17" s="32" t="s">
        <v>63</v>
      </c>
      <c r="K17" s="33">
        <v>43641</v>
      </c>
      <c r="L17" s="33">
        <v>43676</v>
      </c>
      <c r="M17" s="1" t="s">
        <v>83</v>
      </c>
      <c r="N17" s="1" t="s">
        <v>82</v>
      </c>
      <c r="O17" s="7"/>
    </row>
    <row r="18" spans="2:15" ht="210.75" customHeight="1" thickBot="1" x14ac:dyDescent="0.3">
      <c r="B18" s="31">
        <v>8</v>
      </c>
      <c r="C18" s="34">
        <v>43610</v>
      </c>
      <c r="D18" s="34">
        <v>43637</v>
      </c>
      <c r="E18" s="32" t="s">
        <v>43</v>
      </c>
      <c r="F18" s="32" t="s">
        <v>44</v>
      </c>
      <c r="G18" s="32" t="s">
        <v>50</v>
      </c>
      <c r="H18" s="32" t="s">
        <v>52</v>
      </c>
      <c r="I18" s="42" t="s">
        <v>70</v>
      </c>
      <c r="J18" s="32" t="s">
        <v>64</v>
      </c>
      <c r="K18" s="33">
        <v>43654</v>
      </c>
      <c r="L18" s="33">
        <v>43676</v>
      </c>
      <c r="M18" s="1" t="s">
        <v>83</v>
      </c>
      <c r="N18" s="1" t="s">
        <v>82</v>
      </c>
      <c r="O18" s="7"/>
    </row>
    <row r="19" spans="2:15" ht="237.75" customHeight="1" thickBot="1" x14ac:dyDescent="0.3">
      <c r="B19" s="31">
        <v>9</v>
      </c>
      <c r="C19" s="34">
        <v>43610</v>
      </c>
      <c r="D19" s="34">
        <v>43637</v>
      </c>
      <c r="E19" s="32" t="s">
        <v>53</v>
      </c>
      <c r="F19" s="32" t="s">
        <v>54</v>
      </c>
      <c r="G19" s="32" t="s">
        <v>55</v>
      </c>
      <c r="H19" s="32" t="s">
        <v>56</v>
      </c>
      <c r="I19" s="41" t="s">
        <v>71</v>
      </c>
      <c r="J19" s="32" t="s">
        <v>62</v>
      </c>
      <c r="K19" s="33">
        <v>43641</v>
      </c>
      <c r="L19" s="33">
        <v>43676</v>
      </c>
      <c r="M19" s="1" t="s">
        <v>85</v>
      </c>
      <c r="N19" s="1" t="s">
        <v>84</v>
      </c>
      <c r="O19" s="7"/>
    </row>
    <row r="20" spans="2:15" ht="235.5" customHeight="1" thickBot="1" x14ac:dyDescent="0.3">
      <c r="B20" s="31">
        <v>9</v>
      </c>
      <c r="C20" s="34">
        <v>43610</v>
      </c>
      <c r="D20" s="34">
        <v>43637</v>
      </c>
      <c r="E20" s="32" t="s">
        <v>53</v>
      </c>
      <c r="F20" s="32" t="s">
        <v>54</v>
      </c>
      <c r="G20" s="32" t="s">
        <v>55</v>
      </c>
      <c r="H20" s="32" t="s">
        <v>57</v>
      </c>
      <c r="I20" s="42" t="s">
        <v>71</v>
      </c>
      <c r="J20" s="32" t="s">
        <v>62</v>
      </c>
      <c r="K20" s="33">
        <v>43672</v>
      </c>
      <c r="L20" s="33">
        <v>43689</v>
      </c>
      <c r="M20" s="1" t="s">
        <v>85</v>
      </c>
      <c r="N20" s="1" t="s">
        <v>84</v>
      </c>
      <c r="O20" s="7"/>
    </row>
    <row r="21" spans="2:15" ht="233.25" customHeight="1" thickBot="1" x14ac:dyDescent="0.3">
      <c r="B21" s="31">
        <v>13</v>
      </c>
      <c r="C21" s="34">
        <v>43610</v>
      </c>
      <c r="D21" s="34">
        <v>43637</v>
      </c>
      <c r="E21" s="32" t="s">
        <v>58</v>
      </c>
      <c r="F21" s="32" t="s">
        <v>59</v>
      </c>
      <c r="G21" s="32" t="s">
        <v>60</v>
      </c>
      <c r="H21" s="32" t="s">
        <v>61</v>
      </c>
      <c r="I21" s="43" t="s">
        <v>69</v>
      </c>
      <c r="J21" s="32" t="s">
        <v>62</v>
      </c>
      <c r="K21" s="33">
        <v>43620</v>
      </c>
      <c r="L21" s="33">
        <v>43830</v>
      </c>
      <c r="M21" s="45" t="s">
        <v>86</v>
      </c>
      <c r="N21" s="46" t="s">
        <v>87</v>
      </c>
      <c r="O21" s="7"/>
    </row>
    <row r="22" spans="2:15" x14ac:dyDescent="0.25">
      <c r="B22" s="11"/>
      <c r="C22" s="36"/>
      <c r="D22" s="36"/>
      <c r="E22" s="26"/>
      <c r="F22" s="26"/>
      <c r="G22" s="26"/>
      <c r="H22" s="26"/>
      <c r="I22" s="26"/>
      <c r="J22" s="26"/>
      <c r="K22" s="26"/>
      <c r="L22" s="26"/>
      <c r="M22" s="26"/>
      <c r="N22" s="26"/>
      <c r="O22" s="8"/>
    </row>
    <row r="23" spans="2:15" ht="26.25" customHeight="1" x14ac:dyDescent="0.25">
      <c r="B23" s="11"/>
      <c r="C23" s="14"/>
      <c r="D23" s="14"/>
      <c r="E23" s="13"/>
      <c r="F23" s="13"/>
      <c r="G23" s="13"/>
      <c r="H23" s="13"/>
      <c r="I23" s="13"/>
      <c r="J23" s="13"/>
      <c r="K23" s="13"/>
      <c r="L23" s="13"/>
      <c r="M23" s="13"/>
      <c r="N23" s="13"/>
      <c r="O23" s="9"/>
    </row>
    <row r="24" spans="2:15" ht="28.5" customHeight="1" x14ac:dyDescent="0.25">
      <c r="B24" s="11"/>
      <c r="C24" s="37"/>
      <c r="D24" s="37"/>
      <c r="E24" s="2"/>
      <c r="F24" s="13"/>
      <c r="G24" s="13"/>
      <c r="H24" s="13"/>
      <c r="I24" s="13"/>
      <c r="J24" s="2"/>
      <c r="K24" s="66" t="s">
        <v>18</v>
      </c>
      <c r="L24" s="67"/>
      <c r="M24" s="67"/>
      <c r="N24" s="13"/>
      <c r="O24" s="9"/>
    </row>
    <row r="25" spans="2:15" ht="15" customHeight="1" x14ac:dyDescent="0.25">
      <c r="B25" s="11"/>
      <c r="C25" s="37"/>
      <c r="D25" s="37"/>
      <c r="E25" s="2"/>
      <c r="F25" s="13"/>
      <c r="G25" s="13"/>
      <c r="H25" s="13"/>
      <c r="I25" s="13"/>
      <c r="J25" s="2"/>
      <c r="K25" s="62" t="s">
        <v>17</v>
      </c>
      <c r="L25" s="63"/>
      <c r="M25" s="63"/>
      <c r="N25" s="63"/>
      <c r="O25" s="9"/>
    </row>
    <row r="26" spans="2:15" ht="27" customHeight="1" thickBot="1" x14ac:dyDescent="0.3">
      <c r="B26" s="12"/>
      <c r="C26" s="39"/>
      <c r="D26" s="10"/>
      <c r="E26" s="10"/>
      <c r="F26" s="24"/>
      <c r="G26" s="24"/>
      <c r="H26" s="24"/>
      <c r="I26" s="24"/>
      <c r="J26" s="10"/>
      <c r="K26" s="64" t="s">
        <v>1</v>
      </c>
      <c r="L26" s="65"/>
      <c r="M26" s="65"/>
      <c r="N26" s="24"/>
      <c r="O26" s="25"/>
    </row>
    <row r="27" spans="2:15" x14ac:dyDescent="0.25">
      <c r="B27" s="51" t="s">
        <v>14</v>
      </c>
      <c r="C27" s="52" t="s">
        <v>68</v>
      </c>
      <c r="D27" s="53"/>
      <c r="E27" s="53"/>
      <c r="F27" s="53"/>
      <c r="G27" s="53"/>
      <c r="H27" s="53"/>
      <c r="I27" s="53"/>
      <c r="J27" s="53"/>
      <c r="K27" s="53"/>
      <c r="L27" s="53"/>
      <c r="M27" s="53"/>
      <c r="N27" s="53"/>
      <c r="O27" s="54"/>
    </row>
    <row r="28" spans="2:15" ht="22.5" customHeight="1" x14ac:dyDescent="0.25">
      <c r="B28" s="55" t="s">
        <v>12</v>
      </c>
      <c r="C28" s="50" t="s">
        <v>67</v>
      </c>
      <c r="D28" s="47"/>
      <c r="E28" s="28"/>
      <c r="F28" s="28"/>
      <c r="G28" s="28"/>
      <c r="H28" s="28"/>
      <c r="I28" s="28"/>
      <c r="J28" s="28"/>
      <c r="K28" s="28"/>
      <c r="L28" s="28"/>
      <c r="M28" s="28"/>
      <c r="N28" s="28"/>
      <c r="O28" s="56"/>
    </row>
    <row r="29" spans="2:15" ht="15.75" thickBot="1" x14ac:dyDescent="0.3">
      <c r="B29" s="57" t="s">
        <v>13</v>
      </c>
      <c r="C29" s="58">
        <v>43873</v>
      </c>
      <c r="D29" s="59"/>
      <c r="E29" s="60"/>
      <c r="F29" s="60"/>
      <c r="G29" s="60"/>
      <c r="H29" s="60"/>
      <c r="I29" s="60"/>
      <c r="J29" s="60"/>
      <c r="K29" s="60"/>
      <c r="L29" s="60"/>
      <c r="M29" s="60"/>
      <c r="N29" s="60"/>
      <c r="O29" s="61"/>
    </row>
  </sheetData>
  <mergeCells count="3">
    <mergeCell ref="K25:N25"/>
    <mergeCell ref="K26:M26"/>
    <mergeCell ref="K24:M24"/>
  </mergeCells>
  <dataValidations count="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12 B8:B9 B2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8 H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G9 G21">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E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8 J21">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18 L20:L2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9 K8:K21">
      <formula1>1900/1/1</formula1>
      <formula2>3000/1/1</formula2>
    </dataValidation>
  </dataValidations>
  <pageMargins left="0.7" right="0.7" top="0.75" bottom="0.75" header="0.3" footer="0.3"/>
  <pageSetup paperSize="14" scale="4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Hewlett-Packard Company</cp:lastModifiedBy>
  <cp:lastPrinted>2019-07-08T15:02:57Z</cp:lastPrinted>
  <dcterms:created xsi:type="dcterms:W3CDTF">2019-05-07T16:21:48Z</dcterms:created>
  <dcterms:modified xsi:type="dcterms:W3CDTF">2020-02-13T19:50:48Z</dcterms:modified>
</cp:coreProperties>
</file>